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9.xml" ContentType="application/vnd.ms-office.chartcolorstyle+xml"/>
  <Override PartName="/xl/charts/style9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560"/>
  </bookViews>
  <sheets>
    <sheet name="t1" sheetId="6" r:id="rId1"/>
    <sheet name="f1" sheetId="4" r:id="rId2"/>
    <sheet name="t2" sheetId="5" r:id="rId3"/>
    <sheet name="f2" sheetId="8" r:id="rId4"/>
    <sheet name="f3" sheetId="9" r:id="rId5"/>
    <sheet name="f4" sheetId="7" r:id="rId6"/>
    <sheet name="t3" sheetId="12" r:id="rId7"/>
    <sheet name="f5" sheetId="13" r:id="rId8"/>
    <sheet name="t4" sheetId="16" r:id="rId9"/>
    <sheet name="t5" sheetId="17" r:id="rId10"/>
    <sheet name="f6" sheetId="18" r:id="rId11"/>
    <sheet name="t6" sheetId="19" r:id="rId12"/>
    <sheet name="f7" sheetId="20" r:id="rId13"/>
    <sheet name="t7" sheetId="21" r:id="rId14"/>
    <sheet name="t8" sheetId="22" r:id="rId15"/>
    <sheet name="t9" sheetId="23" r:id="rId16"/>
  </sheets>
  <definedNames>
    <definedName name="_Key1" localSheetId="1" hidden="1">#REF!</definedName>
    <definedName name="_Key1" localSheetId="0" hidden="1">#REF!</definedName>
    <definedName name="_Key1" localSheetId="2" hidden="1">#REF!</definedName>
    <definedName name="_Key1" hidden="1">#REF!</definedName>
    <definedName name="_Order1" hidden="1">255</definedName>
    <definedName name="_Regression_Int" hidden="1">1</definedName>
    <definedName name="_Sort" localSheetId="1" hidden="1">#REF!</definedName>
    <definedName name="_Sort" localSheetId="0" hidden="1">#REF!</definedName>
    <definedName name="_Sort" localSheetId="2" hidden="1">#REF!</definedName>
    <definedName name="_Sort" hidden="1">#REF!</definedName>
    <definedName name="a">#REF!</definedName>
    <definedName name="ALLEVABIO">#REF!</definedName>
    <definedName name="Anno" localSheetId="1">#REF!</definedName>
    <definedName name="Anno" localSheetId="0">#REF!</definedName>
    <definedName name="Anno">#REF!</definedName>
    <definedName name="Area_stampa_MI" localSheetId="1">#REF!</definedName>
    <definedName name="Area_stampa_MI" localSheetId="0">#REF!</definedName>
    <definedName name="Area_stampa_MI" localSheetId="2">#REF!</definedName>
    <definedName name="Area_stampa_MI">#REF!</definedName>
    <definedName name="ASSOLUTI">#REF!</definedName>
    <definedName name="autocons">#REF!</definedName>
    <definedName name="commerctot">#REF!</definedName>
    <definedName name="confr.azi.cens">#REF!</definedName>
    <definedName name="confr.ric.prev.94">#REF!</definedName>
    <definedName name="confr.sup.uba">#REF!</definedName>
    <definedName name="CRF_CountryName">#REF!</definedName>
    <definedName name="CRF_InventoryYear">#REF!</definedName>
    <definedName name="CRF_Submission">#REF!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#REF!</definedName>
    <definedName name="CRF_Table10s1_Dyn13">#REF!</definedName>
    <definedName name="CRF_Table10s1_Dyn14">#REF!</definedName>
    <definedName name="CRF_Table10s1_Dyn15">#REF!</definedName>
    <definedName name="CRF_Table10s1_Dyn16">#REF!</definedName>
    <definedName name="CRF_Table10s1_Dyn17">#REF!</definedName>
    <definedName name="CRF_Table10s1_Dyn18">#REF!</definedName>
    <definedName name="CRF_Table10s1_Dyn19">#REF!</definedName>
    <definedName name="CRF_Table10s1_Dyn20">#REF!</definedName>
    <definedName name="CRF_Table10s1_Dyn21">#REF!</definedName>
    <definedName name="CRF_Table10s1_Dyn22">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#REF!</definedName>
    <definedName name="DIFFERENZE">#REF!</definedName>
    <definedName name="dop">#REF!</definedName>
    <definedName name="f_abruzzo" localSheetId="1">#REF!</definedName>
    <definedName name="f_abruzzo" localSheetId="0">#REF!</definedName>
    <definedName name="f_abruzzo" localSheetId="2">#REF!</definedName>
    <definedName name="f_abruzzo">#REF!</definedName>
    <definedName name="f_basilicata" localSheetId="1">#REF!</definedName>
    <definedName name="f_basilicata" localSheetId="0">#REF!</definedName>
    <definedName name="f_basilicata" localSheetId="2">#REF!</definedName>
    <definedName name="f_basilicata">#REF!</definedName>
    <definedName name="f_bolzano" localSheetId="1">#REF!</definedName>
    <definedName name="f_bolzano" localSheetId="0">#REF!</definedName>
    <definedName name="f_bolzano">#REF!</definedName>
    <definedName name="f_calabria" localSheetId="1">#REF!</definedName>
    <definedName name="f_calabria" localSheetId="0">#REF!</definedName>
    <definedName name="f_calabria">#REF!</definedName>
    <definedName name="f_campania" localSheetId="1">#REF!</definedName>
    <definedName name="f_campania" localSheetId="0">#REF!</definedName>
    <definedName name="f_campania">#REF!</definedName>
    <definedName name="f_centro" localSheetId="1">#REF!</definedName>
    <definedName name="f_centro" localSheetId="0">#REF!</definedName>
    <definedName name="f_centro">#REF!</definedName>
    <definedName name="f_emiliaromagna" localSheetId="1">#REF!</definedName>
    <definedName name="f_emiliaromagna" localSheetId="0">#REF!</definedName>
    <definedName name="f_emiliaromagna">#REF!</definedName>
    <definedName name="f_friuli" localSheetId="1">#REF!</definedName>
    <definedName name="f_friuli" localSheetId="0">#REF!</definedName>
    <definedName name="f_friuli">#REF!</definedName>
    <definedName name="f_italia" localSheetId="1">#REF!</definedName>
    <definedName name="f_italia" localSheetId="0">#REF!</definedName>
    <definedName name="f_italia">#REF!</definedName>
    <definedName name="f_lazio" localSheetId="1">#REF!</definedName>
    <definedName name="f_lazio" localSheetId="0">#REF!</definedName>
    <definedName name="f_lazio">#REF!</definedName>
    <definedName name="f_liguria" localSheetId="1">#REF!</definedName>
    <definedName name="f_liguria" localSheetId="0">#REF!</definedName>
    <definedName name="f_liguria">#REF!</definedName>
    <definedName name="f_lombardia" localSheetId="1">#REF!</definedName>
    <definedName name="f_lombardia" localSheetId="0">#REF!</definedName>
    <definedName name="f_lombardia">#REF!</definedName>
    <definedName name="f_marche" localSheetId="1">#REF!</definedName>
    <definedName name="f_marche" localSheetId="0">#REF!</definedName>
    <definedName name="f_marche">#REF!</definedName>
    <definedName name="f_mezzogiorno" localSheetId="1">#REF!</definedName>
    <definedName name="f_mezzogiorno" localSheetId="0">#REF!</definedName>
    <definedName name="f_mezzogiorno">#REF!</definedName>
    <definedName name="f_molise" localSheetId="1">#REF!</definedName>
    <definedName name="f_molise" localSheetId="0">#REF!</definedName>
    <definedName name="f_molise">#REF!</definedName>
    <definedName name="f_nord" localSheetId="1">#REF!</definedName>
    <definedName name="f_nord" localSheetId="0">#REF!</definedName>
    <definedName name="f_nord">#REF!</definedName>
    <definedName name="f_nordest" localSheetId="1">#REF!</definedName>
    <definedName name="f_nordest" localSheetId="0">#REF!</definedName>
    <definedName name="f_nordest">#REF!</definedName>
    <definedName name="f_nordovest" localSheetId="1">#REF!</definedName>
    <definedName name="f_nordovest" localSheetId="0">#REF!</definedName>
    <definedName name="f_nordovest">#REF!</definedName>
    <definedName name="f_piemonte" localSheetId="1">#REF!</definedName>
    <definedName name="f_piemonte" localSheetId="0">#REF!</definedName>
    <definedName name="f_piemonte">#REF!</definedName>
    <definedName name="f_puglia" localSheetId="1">#REF!</definedName>
    <definedName name="f_puglia" localSheetId="0">#REF!</definedName>
    <definedName name="f_puglia">#REF!</definedName>
    <definedName name="f_sardegna" localSheetId="1">#REF!</definedName>
    <definedName name="f_sardegna" localSheetId="0">#REF!</definedName>
    <definedName name="f_sardegna">#REF!</definedName>
    <definedName name="f_sicilia" localSheetId="1">#REF!</definedName>
    <definedName name="f_sicilia" localSheetId="0">#REF!</definedName>
    <definedName name="f_sicilia">#REF!</definedName>
    <definedName name="f_toscana" localSheetId="1">#REF!</definedName>
    <definedName name="f_toscana" localSheetId="0">#REF!</definedName>
    <definedName name="f_toscana">#REF!</definedName>
    <definedName name="f_trentino" localSheetId="1">#REF!</definedName>
    <definedName name="f_trentino" localSheetId="0">#REF!</definedName>
    <definedName name="f_trentino">#REF!</definedName>
    <definedName name="f_trento" localSheetId="1">#REF!</definedName>
    <definedName name="f_trento" localSheetId="0">#REF!</definedName>
    <definedName name="f_trento">#REF!</definedName>
    <definedName name="f_umbria" localSheetId="1">#REF!</definedName>
    <definedName name="f_umbria" localSheetId="0">#REF!</definedName>
    <definedName name="f_umbria">#REF!</definedName>
    <definedName name="f_valleaosta" localSheetId="1">#REF!</definedName>
    <definedName name="f_valleaosta" localSheetId="0">#REF!</definedName>
    <definedName name="f_valleaosta">#REF!</definedName>
    <definedName name="f_veneto" localSheetId="1">#REF!</definedName>
    <definedName name="f_veneto" localSheetId="0">#REF!</definedName>
    <definedName name="f_veneto">#REF!</definedName>
    <definedName name="Freq" localSheetId="0">#REF!</definedName>
    <definedName name="Freq">#REF!</definedName>
    <definedName name="GRAF" localSheetId="0">#REF!</definedName>
    <definedName name="GRAF">#REF!</definedName>
    <definedName name="igp">#REF!</definedName>
    <definedName name="lop">#REF!</definedName>
    <definedName name="LOP.XLS">#REF!</definedName>
    <definedName name="m_abruzzo" localSheetId="1">#REF!</definedName>
    <definedName name="m_abruzzo" localSheetId="0">#REF!</definedName>
    <definedName name="m_abruzzo">#REF!</definedName>
    <definedName name="m_basilicata" localSheetId="1">#REF!</definedName>
    <definedName name="m_basilicata" localSheetId="0">#REF!</definedName>
    <definedName name="m_basilicata">#REF!</definedName>
    <definedName name="m_bolzano" localSheetId="1">#REF!</definedName>
    <definedName name="m_bolzano" localSheetId="0">#REF!</definedName>
    <definedName name="m_bolzano">#REF!</definedName>
    <definedName name="m_calabria" localSheetId="1">#REF!</definedName>
    <definedName name="m_calabria" localSheetId="0">#REF!</definedName>
    <definedName name="m_calabria">#REF!</definedName>
    <definedName name="m_campania" localSheetId="1">#REF!</definedName>
    <definedName name="m_campania" localSheetId="0">#REF!</definedName>
    <definedName name="m_campania">#REF!</definedName>
    <definedName name="m_centro" localSheetId="1">#REF!</definedName>
    <definedName name="m_centro" localSheetId="0">#REF!</definedName>
    <definedName name="m_centro">#REF!</definedName>
    <definedName name="m_emiliaromagna" localSheetId="1">#REF!</definedName>
    <definedName name="m_emiliaromagna" localSheetId="0">#REF!</definedName>
    <definedName name="m_emiliaromagna">#REF!</definedName>
    <definedName name="m_friuli" localSheetId="1">#REF!</definedName>
    <definedName name="m_friuli" localSheetId="0">#REF!</definedName>
    <definedName name="m_friuli">#REF!</definedName>
    <definedName name="m_italia" localSheetId="1">#REF!</definedName>
    <definedName name="m_italia" localSheetId="0">#REF!</definedName>
    <definedName name="m_italia">#REF!</definedName>
    <definedName name="m_lazio" localSheetId="1">#REF!</definedName>
    <definedName name="m_lazio" localSheetId="0">#REF!</definedName>
    <definedName name="m_lazio">#REF!</definedName>
    <definedName name="m_liguria" localSheetId="1">#REF!</definedName>
    <definedName name="m_liguria" localSheetId="0">#REF!</definedName>
    <definedName name="m_liguria">#REF!</definedName>
    <definedName name="m_lombardia" localSheetId="1">#REF!</definedName>
    <definedName name="m_lombardia" localSheetId="0">#REF!</definedName>
    <definedName name="m_lombardia">#REF!</definedName>
    <definedName name="m_marche" localSheetId="1">#REF!</definedName>
    <definedName name="m_marche" localSheetId="0">#REF!</definedName>
    <definedName name="m_marche">#REF!</definedName>
    <definedName name="m_mezzogiorno" localSheetId="1">#REF!</definedName>
    <definedName name="m_mezzogiorno" localSheetId="0">#REF!</definedName>
    <definedName name="m_mezzogiorno">#REF!</definedName>
    <definedName name="m_molise" localSheetId="1">#REF!</definedName>
    <definedName name="m_molise" localSheetId="0">#REF!</definedName>
    <definedName name="m_molise">#REF!</definedName>
    <definedName name="m_nord" localSheetId="1">#REF!</definedName>
    <definedName name="m_nord" localSheetId="0">#REF!</definedName>
    <definedName name="m_nord">#REF!</definedName>
    <definedName name="m_nordest" localSheetId="1">#REF!</definedName>
    <definedName name="m_nordest" localSheetId="0">#REF!</definedName>
    <definedName name="m_nordest">#REF!</definedName>
    <definedName name="m_nordovest" localSheetId="1">#REF!</definedName>
    <definedName name="m_nordovest" localSheetId="0">#REF!</definedName>
    <definedName name="m_nordovest">#REF!</definedName>
    <definedName name="m_piemonte" localSheetId="1">#REF!</definedName>
    <definedName name="m_piemonte" localSheetId="0">#REF!</definedName>
    <definedName name="m_piemonte">#REF!</definedName>
    <definedName name="m_puglia" localSheetId="1">#REF!</definedName>
    <definedName name="m_puglia" localSheetId="0">#REF!</definedName>
    <definedName name="m_puglia">#REF!</definedName>
    <definedName name="m_sardegna" localSheetId="1">#REF!</definedName>
    <definedName name="m_sardegna" localSheetId="0">#REF!</definedName>
    <definedName name="m_sardegna">#REF!</definedName>
    <definedName name="m_sicilia" localSheetId="1">#REF!</definedName>
    <definedName name="m_sicilia" localSheetId="0">#REF!</definedName>
    <definedName name="m_sicilia">#REF!</definedName>
    <definedName name="m_toscana" localSheetId="1">#REF!</definedName>
    <definedName name="m_toscana" localSheetId="0">#REF!</definedName>
    <definedName name="m_toscana">#REF!</definedName>
    <definedName name="m_trentino" localSheetId="1">#REF!</definedName>
    <definedName name="m_trentino" localSheetId="0">#REF!</definedName>
    <definedName name="m_trentino">#REF!</definedName>
    <definedName name="m_trento" localSheetId="1">#REF!</definedName>
    <definedName name="m_trento" localSheetId="0">#REF!</definedName>
    <definedName name="m_trento">#REF!</definedName>
    <definedName name="m_umbria" localSheetId="1">#REF!</definedName>
    <definedName name="m_umbria" localSheetId="0">#REF!</definedName>
    <definedName name="m_umbria">#REF!</definedName>
    <definedName name="m_valleaosta" localSheetId="1">#REF!</definedName>
    <definedName name="m_valleaosta" localSheetId="0">#REF!</definedName>
    <definedName name="m_valleaosta">#REF!</definedName>
    <definedName name="m_veneto" localSheetId="1">#REF!</definedName>
    <definedName name="m_veneto" localSheetId="0">#REF!</definedName>
    <definedName name="m_veneto">#REF!</definedName>
    <definedName name="PERCENTUALI">#REF!</definedName>
    <definedName name="print" localSheetId="1">#REF!</definedName>
    <definedName name="print" localSheetId="0">#REF!</definedName>
    <definedName name="print" localSheetId="2">#REF!</definedName>
    <definedName name="print">#REF!</definedName>
    <definedName name="Print_Area_MI" localSheetId="1">#REF!</definedName>
    <definedName name="Print_Area_MI" localSheetId="2">#REF!</definedName>
    <definedName name="Print_Area_MI">#REF!</definedName>
    <definedName name="PRODOTTI" localSheetId="1">#REF!</definedName>
    <definedName name="PRODOTTI" localSheetId="2">#REF!</definedName>
    <definedName name="PRODOTTI">#REF!</definedName>
    <definedName name="PROVA_12_97">#REF!</definedName>
    <definedName name="qry_1990">#REF!</definedName>
    <definedName name="qry_1991">#REF!</definedName>
    <definedName name="qry_1992">#REF!</definedName>
    <definedName name="qry_1993">#REF!</definedName>
    <definedName name="qry_1994">#REF!</definedName>
    <definedName name="qry_1995">#REF!</definedName>
    <definedName name="qry_1996">#REF!</definedName>
    <definedName name="qry_1997">#REF!</definedName>
    <definedName name="qry_1998">#REF!</definedName>
    <definedName name="qry_1999">#REF!</definedName>
    <definedName name="qry_2000">#REF!</definedName>
    <definedName name="qry_2001">#REF!</definedName>
    <definedName name="qry_2002">#REF!</definedName>
    <definedName name="qry_2003">#REF!</definedName>
    <definedName name="qry_2004">#REF!</definedName>
    <definedName name="qry_2005">#REF!</definedName>
    <definedName name="qry_2006">#REF!</definedName>
    <definedName name="qry_2007">#REF!</definedName>
    <definedName name="qry_2008">#REF!</definedName>
    <definedName name="qry_2009">#REF!</definedName>
    <definedName name="Query2" localSheetId="1">#REF!</definedName>
    <definedName name="Query2" localSheetId="2">#REF!</definedName>
    <definedName name="Query2">#REF!</definedName>
    <definedName name="re">#REF!</definedName>
    <definedName name="REGIONI" localSheetId="1">#REF!</definedName>
    <definedName name="REGIONI" localSheetId="0">#REF!</definedName>
    <definedName name="REGIONI" localSheetId="2">#REF!</definedName>
    <definedName name="REGIONI">#REF!</definedName>
    <definedName name="s">#REF!</definedName>
    <definedName name="TASSIANNUI">#REF!</definedName>
    <definedName name="TASSITOTALI">#REF!</definedName>
    <definedName name="Tav_1_1_CENTRO" localSheetId="1">#REF!</definedName>
    <definedName name="Tav_1_1_CENTRO" localSheetId="2">#REF!</definedName>
    <definedName name="Tav_1_1_CENTRO">#REF!</definedName>
    <definedName name="Tav_1_1_ITALIA" localSheetId="1">#REF!</definedName>
    <definedName name="Tav_1_1_ITALIA" localSheetId="2">#REF!</definedName>
    <definedName name="Tav_1_1_ITALIA">#REF!</definedName>
    <definedName name="Tav_1_1_MEZZOGIORNO" localSheetId="1">#REF!</definedName>
    <definedName name="Tav_1_1_MEZZOGIORNO" localSheetId="2">#REF!</definedName>
    <definedName name="Tav_1_1_MEZZOGIORNO">#REF!</definedName>
    <definedName name="Tav_1_1_NE" localSheetId="1">#REF!</definedName>
    <definedName name="Tav_1_1_NE" localSheetId="2">#REF!</definedName>
    <definedName name="Tav_1_1_NE">#REF!</definedName>
    <definedName name="Tav_1_1_NO" localSheetId="1">#REF!</definedName>
    <definedName name="Tav_1_1_NO" localSheetId="2">#REF!</definedName>
    <definedName name="Tav_1_1_NO">#REF!</definedName>
    <definedName name="Tav_1_1_NORD" localSheetId="1">#REF!</definedName>
    <definedName name="Tav_1_1_NORD" localSheetId="2">#REF!</definedName>
    <definedName name="Tav_1_1_NORD">#REF!</definedName>
    <definedName name="Tav_1_2_CENTRO">#REF!</definedName>
    <definedName name="Tav_1_2_ITALIA">#REF!</definedName>
    <definedName name="Tav_1_2_MEZZOGIORNO">#REF!</definedName>
    <definedName name="Tav_1_2_NE">#REF!</definedName>
    <definedName name="Tav_1_2_NO">#REF!</definedName>
    <definedName name="Tav_1_2_NORD">#REF!</definedName>
    <definedName name="Tav_2_1_CENTRO" localSheetId="1">#REF!</definedName>
    <definedName name="Tav_2_1_CENTRO" localSheetId="2">#REF!</definedName>
    <definedName name="Tav_2_1_CENTRO">#REF!</definedName>
    <definedName name="Tav_2_1_ITALIA" localSheetId="1">#REF!</definedName>
    <definedName name="Tav_2_1_ITALIA" localSheetId="2">#REF!</definedName>
    <definedName name="Tav_2_1_ITALIA">#REF!</definedName>
    <definedName name="Tav_2_1_MEZZOGIORNO" localSheetId="1">#REF!</definedName>
    <definedName name="Tav_2_1_MEZZOGIORNO" localSheetId="2">#REF!</definedName>
    <definedName name="Tav_2_1_MEZZOGIORNO">#REF!</definedName>
    <definedName name="Tav_2_1_NE" localSheetId="1">#REF!</definedName>
    <definedName name="Tav_2_1_NE" localSheetId="2">#REF!</definedName>
    <definedName name="Tav_2_1_NE">#REF!</definedName>
    <definedName name="Tav_2_1_NO" localSheetId="1">#REF!</definedName>
    <definedName name="Tav_2_1_NO" localSheetId="2">#REF!</definedName>
    <definedName name="Tav_2_1_NO">#REF!</definedName>
    <definedName name="Tav_2_1_NORD" localSheetId="1">#REF!</definedName>
    <definedName name="Tav_2_1_NORD" localSheetId="2">#REF!</definedName>
    <definedName name="Tav_2_1_NORD">#REF!</definedName>
    <definedName name="Tav_3_2_CENTRO" localSheetId="1">#REF!</definedName>
    <definedName name="Tav_3_2_CENTRO" localSheetId="2">#REF!</definedName>
    <definedName name="Tav_3_2_CENTRO">#REF!</definedName>
    <definedName name="Tav_3_2_ITALIA" localSheetId="1">#REF!</definedName>
    <definedName name="Tav_3_2_ITALIA" localSheetId="2">#REF!</definedName>
    <definedName name="Tav_3_2_ITALIA">#REF!</definedName>
    <definedName name="Tav_3_2_MEZZOGIORNO" localSheetId="1">#REF!</definedName>
    <definedName name="Tav_3_2_MEZZOGIORNO" localSheetId="2">#REF!</definedName>
    <definedName name="Tav_3_2_MEZZOGIORNO">#REF!</definedName>
    <definedName name="Tav_3_2_NE" localSheetId="1">#REF!</definedName>
    <definedName name="Tav_3_2_NE" localSheetId="2">#REF!</definedName>
    <definedName name="Tav_3_2_NE">#REF!</definedName>
    <definedName name="Tav_3_2_NO" localSheetId="1">#REF!</definedName>
    <definedName name="Tav_3_2_NO" localSheetId="2">#REF!</definedName>
    <definedName name="Tav_3_2_NO">#REF!</definedName>
    <definedName name="Tav_3_2_NORD" localSheetId="1">#REF!</definedName>
    <definedName name="Tav_3_2_NORD" localSheetId="2">#REF!</definedName>
    <definedName name="Tav_3_2_NORD">#REF!</definedName>
    <definedName name="Tav_3_24_CENTRO" localSheetId="1">#REF!</definedName>
    <definedName name="Tav_3_24_CENTRO" localSheetId="2">#REF!</definedName>
    <definedName name="Tav_3_24_CENTRO">#REF!</definedName>
    <definedName name="Tav_3_24_ITALIA" localSheetId="1">#REF!</definedName>
    <definedName name="Tav_3_24_ITALIA" localSheetId="2">#REF!</definedName>
    <definedName name="Tav_3_24_ITALIA">#REF!</definedName>
    <definedName name="Tav_3_24_MEZZOGIORNO" localSheetId="1">#REF!</definedName>
    <definedName name="Tav_3_24_MEZZOGIORNO" localSheetId="2">#REF!</definedName>
    <definedName name="Tav_3_24_MEZZOGIORNO">#REF!</definedName>
    <definedName name="Tav_3_24_NE" localSheetId="1">#REF!</definedName>
    <definedName name="Tav_3_24_NE" localSheetId="2">#REF!</definedName>
    <definedName name="Tav_3_24_NE">#REF!</definedName>
    <definedName name="Tav_3_24_NO" localSheetId="1">#REF!</definedName>
    <definedName name="Tav_3_24_NO" localSheetId="2">#REF!</definedName>
    <definedName name="Tav_3_24_NO">#REF!</definedName>
    <definedName name="Tav_3_24_NORD" localSheetId="1">#REF!</definedName>
    <definedName name="Tav_3_24_NORD" localSheetId="2">#REF!</definedName>
    <definedName name="Tav_3_24_NORD">#REF!</definedName>
    <definedName name="Tav_3_25_CENTRO" localSheetId="1">#REF!</definedName>
    <definedName name="Tav_3_25_CENTRO" localSheetId="2">#REF!</definedName>
    <definedName name="Tav_3_25_CENTRO">#REF!</definedName>
    <definedName name="Tav_3_25_ITALIA" localSheetId="1">#REF!</definedName>
    <definedName name="Tav_3_25_ITALIA" localSheetId="2">#REF!</definedName>
    <definedName name="Tav_3_25_ITALIA">#REF!</definedName>
    <definedName name="Tav_3_25_MEZZOGIORNO" localSheetId="1">#REF!</definedName>
    <definedName name="Tav_3_25_MEZZOGIORNO" localSheetId="2">#REF!</definedName>
    <definedName name="Tav_3_25_MEZZOGIORNO">#REF!</definedName>
    <definedName name="Tav_3_25_NE" localSheetId="1">#REF!</definedName>
    <definedName name="Tav_3_25_NE" localSheetId="2">#REF!</definedName>
    <definedName name="Tav_3_25_NE">#REF!</definedName>
    <definedName name="Tav_3_25_NO" localSheetId="1">#REF!</definedName>
    <definedName name="Tav_3_25_NO" localSheetId="2">#REF!</definedName>
    <definedName name="Tav_3_25_NO">#REF!</definedName>
    <definedName name="Tav_3_25_NORD" localSheetId="1">#REF!</definedName>
    <definedName name="Tav_3_25_NORD" localSheetId="2">#REF!</definedName>
    <definedName name="Tav_3_25_NORD">#REF!</definedName>
    <definedName name="Tav_3_3_CENTRO" localSheetId="1">#REF!</definedName>
    <definedName name="Tav_3_3_CENTRO" localSheetId="2">#REF!</definedName>
    <definedName name="Tav_3_3_CENTRO">#REF!</definedName>
    <definedName name="Tav_3_3_ITALIA" localSheetId="1">#REF!</definedName>
    <definedName name="Tav_3_3_ITALIA" localSheetId="2">#REF!</definedName>
    <definedName name="Tav_3_3_ITALIA">#REF!</definedName>
    <definedName name="Tav_3_3_MEZZOGIORNO" localSheetId="1">#REF!</definedName>
    <definedName name="Tav_3_3_MEZZOGIORNO" localSheetId="2">#REF!</definedName>
    <definedName name="Tav_3_3_MEZZOGIORNO">#REF!</definedName>
    <definedName name="Tav_3_3_NE" localSheetId="1">#REF!</definedName>
    <definedName name="Tav_3_3_NE" localSheetId="2">#REF!</definedName>
    <definedName name="Tav_3_3_NE">#REF!</definedName>
    <definedName name="Tav_3_3_NO" localSheetId="1">#REF!</definedName>
    <definedName name="Tav_3_3_NO" localSheetId="2">#REF!</definedName>
    <definedName name="Tav_3_3_NO">#REF!</definedName>
    <definedName name="Tav_3_3_NORD" localSheetId="1">#REF!</definedName>
    <definedName name="Tav_3_3_NORD" localSheetId="2">#REF!</definedName>
    <definedName name="Tav_3_3_NORD">#REF!</definedName>
    <definedName name="Tav_3_8_CENTRO" localSheetId="1">#REF!</definedName>
    <definedName name="Tav_3_8_CENTRO" localSheetId="2">#REF!</definedName>
    <definedName name="Tav_3_8_CENTRO">#REF!</definedName>
    <definedName name="Tav_3_8_ITALIA" localSheetId="1">#REF!</definedName>
    <definedName name="Tav_3_8_ITALIA" localSheetId="2">#REF!</definedName>
    <definedName name="Tav_3_8_ITALIA">#REF!</definedName>
    <definedName name="Tav_3_8_MEZZOGIORNO" localSheetId="1">#REF!</definedName>
    <definedName name="Tav_3_8_MEZZOGIORNO" localSheetId="2">#REF!</definedName>
    <definedName name="Tav_3_8_MEZZOGIORNO">#REF!</definedName>
    <definedName name="Tav_3_8_NE" localSheetId="1">#REF!</definedName>
    <definedName name="Tav_3_8_NE" localSheetId="2">#REF!</definedName>
    <definedName name="Tav_3_8_NE">#REF!</definedName>
    <definedName name="Tav_3_8_NO" localSheetId="1">#REF!</definedName>
    <definedName name="Tav_3_8_NO" localSheetId="2">#REF!</definedName>
    <definedName name="Tav_3_8_NO">#REF!</definedName>
    <definedName name="Tav_3_8_NORD" localSheetId="1">#REF!</definedName>
    <definedName name="Tav_3_8_NORD" localSheetId="2">#REF!</definedName>
    <definedName name="Tav_3_8_NORD">#REF!</definedName>
    <definedName name="Tav_4_3_CENTRO">#REF!</definedName>
    <definedName name="Tav_4_3_ITALIA">#REF!</definedName>
    <definedName name="Tav_4_3_MEZZOGIORNO">#REF!</definedName>
    <definedName name="Tav_4_3_NE">#REF!</definedName>
    <definedName name="Tav_4_3_NO">#REF!</definedName>
    <definedName name="Tav_4_3_NORD">#REF!</definedName>
    <definedName name="Tav_4_4_CENTRO" localSheetId="1">#REF!</definedName>
    <definedName name="Tav_4_4_CENTRO" localSheetId="2">#REF!</definedName>
    <definedName name="Tav_4_4_CENTRO">#REF!</definedName>
    <definedName name="Tav_4_4_ITALIA" localSheetId="1">#REF!</definedName>
    <definedName name="Tav_4_4_ITALIA" localSheetId="2">#REF!</definedName>
    <definedName name="Tav_4_4_ITALIA">#REF!</definedName>
    <definedName name="Tav_4_4_MEZZOGIORNO" localSheetId="1">#REF!</definedName>
    <definedName name="Tav_4_4_MEZZOGIORNO" localSheetId="2">#REF!</definedName>
    <definedName name="Tav_4_4_MEZZOGIORNO">#REF!</definedName>
    <definedName name="Tav_4_4_NE" localSheetId="1">#REF!</definedName>
    <definedName name="Tav_4_4_NE" localSheetId="2">#REF!</definedName>
    <definedName name="Tav_4_4_NE">#REF!</definedName>
    <definedName name="Tav_4_4_NO" localSheetId="1">#REF!</definedName>
    <definedName name="Tav_4_4_NO" localSheetId="2">#REF!</definedName>
    <definedName name="Tav_4_4_NO">#REF!</definedName>
    <definedName name="Tav_4_4_NORD" localSheetId="1">#REF!</definedName>
    <definedName name="Tav_4_4_NORD" localSheetId="2">#REF!</definedName>
    <definedName name="Tav_4_4_NORD">#REF!</definedName>
    <definedName name="Tav_4_5_CENTRO" localSheetId="1">#REF!</definedName>
    <definedName name="Tav_4_5_CENTRO" localSheetId="2">#REF!</definedName>
    <definedName name="Tav_4_5_CENTRO">#REF!</definedName>
    <definedName name="Tav_4_5_ITALIA" localSheetId="1">#REF!</definedName>
    <definedName name="Tav_4_5_ITALIA" localSheetId="2">#REF!</definedName>
    <definedName name="Tav_4_5_ITALIA">#REF!</definedName>
    <definedName name="Tav_4_5_MEZZOGIORNO" localSheetId="1">#REF!</definedName>
    <definedName name="Tav_4_5_MEZZOGIORNO" localSheetId="2">#REF!</definedName>
    <definedName name="Tav_4_5_MEZZOGIORNO">#REF!</definedName>
    <definedName name="Tav_4_5_NE" localSheetId="1">#REF!</definedName>
    <definedName name="Tav_4_5_NE" localSheetId="2">#REF!</definedName>
    <definedName name="Tav_4_5_NE">#REF!</definedName>
    <definedName name="Tav_4_5_NO" localSheetId="1">#REF!</definedName>
    <definedName name="Tav_4_5_NO" localSheetId="2">#REF!</definedName>
    <definedName name="Tav_4_5_NO">#REF!</definedName>
    <definedName name="Tav_4_5_NORD" localSheetId="1">#REF!</definedName>
    <definedName name="Tav_4_5_NORD" localSheetId="2">#REF!</definedName>
    <definedName name="Tav_4_5_NORD">#REF!</definedName>
    <definedName name="Tav_4_6_CENTRO" localSheetId="1">#REF!</definedName>
    <definedName name="Tav_4_6_CENTRO" localSheetId="2">#REF!</definedName>
    <definedName name="Tav_4_6_CENTRO">#REF!</definedName>
    <definedName name="Tav_4_6_ITALIA" localSheetId="1">#REF!</definedName>
    <definedName name="Tav_4_6_ITALIA" localSheetId="2">#REF!</definedName>
    <definedName name="Tav_4_6_ITALIA">#REF!</definedName>
    <definedName name="Tav_4_6_MEZZOGIORNO" localSheetId="1">#REF!</definedName>
    <definedName name="Tav_4_6_MEZZOGIORNO" localSheetId="2">#REF!</definedName>
    <definedName name="Tav_4_6_MEZZOGIORNO">#REF!</definedName>
    <definedName name="Tav_4_6_NE" localSheetId="1">#REF!</definedName>
    <definedName name="Tav_4_6_NE" localSheetId="2">#REF!</definedName>
    <definedName name="Tav_4_6_NE">#REF!</definedName>
    <definedName name="Tav_4_6_NO" localSheetId="1">#REF!</definedName>
    <definedName name="Tav_4_6_NO" localSheetId="2">#REF!</definedName>
    <definedName name="Tav_4_6_NO">#REF!</definedName>
    <definedName name="Tav_4_6_NORD" localSheetId="1">#REF!</definedName>
    <definedName name="Tav_4_6_NORD" localSheetId="2">#REF!</definedName>
    <definedName name="Tav_4_6_NORD">#REF!</definedName>
    <definedName name="Tavola_1.1">#REF!</definedName>
    <definedName name="Tavola_1.2">#REF!</definedName>
    <definedName name="Totale_Generale" localSheetId="1">#REF!</definedName>
    <definedName name="Totale_Generale" localSheetId="2">#REF!</definedName>
    <definedName name="Totale_Generale">#REF!</definedName>
    <definedName name="VALORI" localSheetId="1">#REF!</definedName>
    <definedName name="VALORI" localSheetId="2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<sst xmlns="http://schemas.openxmlformats.org/spreadsheetml/2006/main" count="881" uniqueCount="249">
  <si>
    <t>Tab. 6.1 - Le attività di supporto e le attività secondarie dell'agricoltura - produzione a valori correnti (milioni di euro)</t>
  </si>
  <si>
    <t>Distr. %</t>
  </si>
  <si>
    <t>Var. % (su correnti)</t>
  </si>
  <si>
    <t>Var. % (su concatenati anno riferimento 2015)</t>
  </si>
  <si>
    <t>2022/21</t>
  </si>
  <si>
    <t>ATTIVITA' DI SUPPORTO</t>
  </si>
  <si>
    <t>Lavorazioni sementi per la semina</t>
  </si>
  <si>
    <t>Nuove coltivazioni e piantagioni</t>
  </si>
  <si>
    <t>Manutenzione del terreno al fine di mantenerlo in buone condizioni agricole ed ecologiche</t>
  </si>
  <si>
    <t>Altre attività di supporto</t>
  </si>
  <si>
    <t>Totale</t>
  </si>
  <si>
    <t>Peso % sul valore della produzione agricola</t>
  </si>
  <si>
    <t>-</t>
  </si>
  <si>
    <t>ATTIVITA' SECONDARIE</t>
  </si>
  <si>
    <t>Acquacoltura</t>
  </si>
  <si>
    <t>Trasformazione del latte</t>
  </si>
  <si>
    <t>Agriturismo compreso le attività ricreative e sociali, fattorie didattiche e altre attività minori</t>
  </si>
  <si>
    <t>Produzione di mangimi</t>
  </si>
  <si>
    <t>Sistemazione di parchi e giardini</t>
  </si>
  <si>
    <t>Vendite dirette/commercializzazione</t>
  </si>
  <si>
    <t>Fonte: elaborazioni su dati ISTAT.</t>
  </si>
  <si>
    <t>CALCOLI E DATI PER GRAFICO</t>
  </si>
  <si>
    <t>prod agicoltura</t>
  </si>
  <si>
    <t>Attività di supporto</t>
  </si>
  <si>
    <t>Attività secondarie</t>
  </si>
  <si>
    <t>tot saldo 2021</t>
  </si>
  <si>
    <t>Attività secondarie(+)</t>
  </si>
  <si>
    <t>tot saldo 2022</t>
  </si>
  <si>
    <t>su prod</t>
  </si>
  <si>
    <t>Piemonte</t>
  </si>
  <si>
    <t>Valle d'Aosta</t>
  </si>
  <si>
    <t>Lombardia</t>
  </si>
  <si>
    <t>Liguria</t>
  </si>
  <si>
    <t>Trentino-Alto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</si>
  <si>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</si>
  <si>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</si>
  <si>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</si>
  <si>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</si>
  <si>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</si>
  <si>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</si>
  <si>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</si>
  <si>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</si>
  <si>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</si>
  <si>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</si>
  <si>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</si>
  <si>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</si>
  <si>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</si>
  <si>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</si>
  <si>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</si>
  <si>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</si>
  <si>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il totale non torna con la 8.1 perché in quella tab considerate conn e sec+</t>
  </si>
  <si>
    <t>Fig. 6.1 - Peso % delle attività di supporto e secondarie sul valore della produzione agricola per regione - 2022</t>
  </si>
  <si>
    <t>Tab. 6.2 - Attività di supporto e secondarie per regione ai prezzi di base - valori correnti</t>
  </si>
  <si>
    <t>Attività di supporto all'agricoltura</t>
  </si>
  <si>
    <t>Attività secondarie (+)</t>
  </si>
  <si>
    <t>Attività secondarie (-)</t>
  </si>
  <si>
    <t>distr. %</t>
  </si>
  <si>
    <t>var. %</t>
  </si>
  <si>
    <t>Fonte: Istat.</t>
  </si>
  <si>
    <t>Aziende con investimenti innovativi in attività connesse sulle aziende totali con investimenti innovativi per età (%), 2020</t>
  </si>
  <si>
    <t xml:space="preserve"> &lt;= 40</t>
  </si>
  <si>
    <t xml:space="preserve"> &gt; 40 </t>
  </si>
  <si>
    <t xml:space="preserve">Totale </t>
  </si>
  <si>
    <t>Nord-ovest</t>
  </si>
  <si>
    <t>Nord-est</t>
  </si>
  <si>
    <t>Centro</t>
  </si>
  <si>
    <t xml:space="preserve">Sud </t>
  </si>
  <si>
    <t>Isole</t>
  </si>
  <si>
    <t>Aziende con attività connesse per età e titolo di studio del capoazienda</t>
  </si>
  <si>
    <t>Fino a 40 anni</t>
  </si>
  <si>
    <t>Oltre 40 anni</t>
  </si>
  <si>
    <t>Nessuno</t>
  </si>
  <si>
    <t>Elementare</t>
  </si>
  <si>
    <t>Media inferiore</t>
  </si>
  <si>
    <t>Diploma ad indirizzo agrario (2-3 anni)</t>
  </si>
  <si>
    <t>Diploma  di altro tipo (2-3 anni)</t>
  </si>
  <si>
    <t>Diploma media superiore (indirizzo agrario)</t>
  </si>
  <si>
    <t>Diploma media superiore (altro)</t>
  </si>
  <si>
    <t>Laurea o diploma universitario (indirizzo agrario)</t>
  </si>
  <si>
    <t>Laurea o diploma universitario (altro)</t>
  </si>
  <si>
    <t>Sud</t>
  </si>
  <si>
    <t>Aziende senza attività connesse per età e titolo di studio del capoazienda</t>
  </si>
  <si>
    <t xml:space="preserve">Aziende agricole totali per titolo di studio del capoazienda (%), 2020 </t>
  </si>
  <si>
    <t>oltre 40 anni</t>
  </si>
  <si>
    <t>Senza attività connesse</t>
  </si>
  <si>
    <t>Licenza elementare</t>
  </si>
  <si>
    <t>Licenza media inferiore</t>
  </si>
  <si>
    <t>Diploma di qualifica ad indirizzo agrario (2-3 anni)</t>
  </si>
  <si>
    <t>Diploma di qualifica di altro tipo (2-3 anni)</t>
  </si>
  <si>
    <t>Diploma di scuola media superiore a indirizzo agrario</t>
  </si>
  <si>
    <t>Diploma di scuola media superiore di altro tipo</t>
  </si>
  <si>
    <t>Laurea o diploma universitario ad indirizzo agrario</t>
  </si>
  <si>
    <t>Laurea o diploma universitario di altro tipo</t>
  </si>
  <si>
    <t xml:space="preserve"> Totale</t>
  </si>
  <si>
    <t>Valle D’Aosta</t>
  </si>
  <si>
    <t>Bolzano</t>
  </si>
  <si>
    <t>Trento</t>
  </si>
  <si>
    <t>giovani fino a 40 anni</t>
  </si>
  <si>
    <t>Numero di aziende con attività connesse per regione distinte tra bio e non bio ed età del capoazienda</t>
  </si>
  <si>
    <t>Tavola 10  - Aziende agricole che adottano metodi di coltivazione biologici, regione e età del capo azienda (&lt;=40 anni, oltre 40 anni e totale) (1). Anno 2020</t>
  </si>
  <si>
    <t>Regione / Ripartizione</t>
  </si>
  <si>
    <t>Capoazienda con età fino a 40 anni</t>
  </si>
  <si>
    <t>Capoazienda con età oltre 40 anni</t>
  </si>
  <si>
    <t xml:space="preserve">Numero di aziende </t>
  </si>
  <si>
    <t>Regione</t>
  </si>
  <si>
    <t>Aziende bio</t>
  </si>
  <si>
    <t>Aziende non bio</t>
  </si>
  <si>
    <t>Diversified and Organic</t>
  </si>
  <si>
    <t>Diversified and Conventional</t>
  </si>
  <si>
    <t>Totale aziende con attività connesse</t>
  </si>
  <si>
    <t>&lt;= 40</t>
  </si>
  <si>
    <t>&gt; 40</t>
  </si>
  <si>
    <t>fino a 40 anni</t>
  </si>
  <si>
    <t>Valle d'Aosta/Vallée d'Aoste</t>
  </si>
  <si>
    <t>Provincia Autonoma di Bolzano/Bozen</t>
  </si>
  <si>
    <t>Provincia Autonoma di Trento</t>
  </si>
  <si>
    <t>Friuli-Venezia Giulia</t>
  </si>
  <si>
    <t>Emilia Romagna</t>
  </si>
  <si>
    <t>ITALIA</t>
  </si>
  <si>
    <t>(1) Sono escluse le proprietà collettive.</t>
  </si>
  <si>
    <t>Diversified organic and conventional farms by age</t>
  </si>
  <si>
    <t>Diversificate e Biologiche</t>
  </si>
  <si>
    <t>Diversificate e Convenzionali</t>
  </si>
  <si>
    <t>TOTALE</t>
  </si>
  <si>
    <t>Tot</t>
  </si>
  <si>
    <t xml:space="preserve">Aziende diversificate e biologiche sul totale delle aziende diversificate per età del conduttore (%), 2020 </t>
  </si>
  <si>
    <t>Biologiche</t>
  </si>
  <si>
    <t>Tab. 6.3 - Aziende con contoterzismo attivo, passivo e superfici in affidamento completo per regione. Anno 2020</t>
  </si>
  <si>
    <t xml:space="preserve">Contoterzismo attivo
</t>
  </si>
  <si>
    <t xml:space="preserve">Contoterzismo passivo
</t>
  </si>
  <si>
    <t xml:space="preserve">Superfici in affidamento completo 
</t>
  </si>
  <si>
    <t>Incidenza su Italia</t>
  </si>
  <si>
    <t>Cont. Attivo</t>
  </si>
  <si>
    <t xml:space="preserve">Cont. passivo
</t>
  </si>
  <si>
    <t xml:space="preserve">Sup. in affid. completo 
</t>
  </si>
  <si>
    <t>n. aziende</t>
  </si>
  <si>
    <t>ha</t>
  </si>
  <si>
    <t>%</t>
  </si>
  <si>
    <t>Trentino Alto Adige</t>
  </si>
  <si>
    <t>Fonte: ISTAT, Censimento dell'agricoltura 2020.</t>
  </si>
  <si>
    <t>Superficie in affidamento passivo per operazione colturale e circoscrizione. Anno 2020</t>
  </si>
  <si>
    <t>Aratura</t>
  </si>
  <si>
    <t>Fertilizzazione</t>
  </si>
  <si>
    <t>Semina</t>
  </si>
  <si>
    <t>Raccolta mecc. e prima lavoraz. di vegetali</t>
  </si>
  <si>
    <t>Altre operazioni per la coltivazione</t>
  </si>
  <si>
    <t>Aziende con altre operazioni non su superfici</t>
  </si>
  <si>
    <t>Tab. 6.4 - Bilancio energetico nazionale di sintesi. Anno 2022 (Ktep)1</t>
  </si>
  <si>
    <t>Combustibili solidi</t>
  </si>
  <si>
    <t>Gas naturale</t>
  </si>
  <si>
    <t>Prodotti petroliferi</t>
  </si>
  <si>
    <t>Rinnovabili e bioliquidi</t>
  </si>
  <si>
    <t>Rifiuti non rinnovabili</t>
  </si>
  <si>
    <t>Calore derivato</t>
  </si>
  <si>
    <t>Energia elettrica</t>
  </si>
  <si>
    <t>Totale 2022</t>
  </si>
  <si>
    <t>Totale 2021</t>
  </si>
  <si>
    <t>Var. % 2022/21</t>
  </si>
  <si>
    <t>Produzione</t>
  </si>
  <si>
    <t>Importazione</t>
  </si>
  <si>
    <t>Esportazione</t>
  </si>
  <si>
    <t>Variazioni scorte</t>
  </si>
  <si>
    <t>Consumo interno lordo</t>
  </si>
  <si>
    <t>Consumi finale energetico</t>
  </si>
  <si>
    <t>Industria</t>
  </si>
  <si>
    <t>Trasporti</t>
  </si>
  <si>
    <t>Altri settori di cui:</t>
  </si>
  <si>
    <t>Servizi</t>
  </si>
  <si>
    <t>Residenziale</t>
  </si>
  <si>
    <t>Agricoltura</t>
  </si>
  <si>
    <t>Pesca</t>
  </si>
  <si>
    <t xml:space="preserve">Altri settori </t>
  </si>
  <si>
    <t xml:space="preserve">      -</t>
  </si>
  <si>
    <t xml:space="preserve">     -</t>
  </si>
  <si>
    <t>Totali impieghi finali</t>
  </si>
  <si>
    <t>1. Dati provvisori</t>
  </si>
  <si>
    <t>Fonte: Ministero dello sviluppo economico, 2023</t>
  </si>
  <si>
    <t>Tab.6.5 - Produzione di energia elettrica da  fonti energetiche rinnovabili  (GWh)</t>
  </si>
  <si>
    <t>Var. % 2021/20</t>
  </si>
  <si>
    <t>% FER/Tot</t>
  </si>
  <si>
    <t>Solare fotovoltaico</t>
  </si>
  <si>
    <t>Geotermica</t>
  </si>
  <si>
    <t>CIL -Consumo Interno Lordo (TWh)</t>
  </si>
  <si>
    <t>FER/CIL (%)</t>
  </si>
  <si>
    <t>2. lI valori della produzione idroelettrica ed eolica riportati nella colonna "da Direttiva 2009/28/CE" sono stati sottoposti a normalizzazione</t>
  </si>
  <si>
    <t>3. Bioenergie: biomasse solide (compresa la frazione biodegradabile dei rifiuti), biogas, bioliquidi</t>
  </si>
  <si>
    <t>Fonte: elaborazioni dati TERNA, GSE 2022</t>
  </si>
  <si>
    <t>Fig. 6.6 - Numero di impianti per biogas e biometano attivi ed in fase di realizzazione (allacciati alla rete Snam Rete Gas)</t>
  </si>
  <si>
    <t>Fonte: Ministero della transizione ecologica, 2023</t>
  </si>
  <si>
    <t>Tab. 6.6 - Imprese che diversificano in agricoltura sociale</t>
  </si>
  <si>
    <t xml:space="preserve">Aziende </t>
  </si>
  <si>
    <t xml:space="preserve">SAU </t>
  </si>
  <si>
    <t>UBA</t>
  </si>
  <si>
    <t>Produzione standard</t>
  </si>
  <si>
    <t>n</t>
  </si>
  <si>
    <t>euro</t>
  </si>
  <si>
    <t>Fonte: nostre elaborazioni su dati Censimento ISTAT 2020</t>
  </si>
  <si>
    <t>Ordinamento  produttivo</t>
  </si>
  <si>
    <t>Fig. 6.7 - Specializzazione produttiva delle aziende che praticano AS</t>
  </si>
  <si>
    <t>Specializzazione nei seminativi</t>
  </si>
  <si>
    <t>Specializzazione in ortofloricoltura</t>
  </si>
  <si>
    <t>Specializzazione nelle colture permanenti</t>
  </si>
  <si>
    <t>Specializzate in erbivori</t>
  </si>
  <si>
    <t>Spacializzata nei granivori</t>
  </si>
  <si>
    <t>Con policoltura</t>
  </si>
  <si>
    <t>Con poliallevamento</t>
  </si>
  <si>
    <t>Miste</t>
  </si>
  <si>
    <t>Non classificate</t>
  </si>
  <si>
    <t xml:space="preserve">Tab. 6.7 - Operatori di AS iscritti negli elenchi regionali </t>
  </si>
  <si>
    <t>Incidenza 2023 su Italia</t>
  </si>
  <si>
    <t>Valle d’Aosta</t>
  </si>
  <si>
    <t>Fonte: nostra elaborazione su dati regionali</t>
  </si>
  <si>
    <t xml:space="preserve">TAB. 6.8 - Sottomisura 16 del PSR e delle strategie dei GAL </t>
  </si>
  <si>
    <t>Sottomisura 16.9</t>
  </si>
  <si>
    <t>Sottomisura 16.9 finanziata dai GAL</t>
  </si>
  <si>
    <t>Bandi</t>
  </si>
  <si>
    <t xml:space="preserve">Progetti finanziati </t>
  </si>
  <si>
    <t xml:space="preserve"> GAL</t>
  </si>
  <si>
    <t>Progetti finanziati</t>
  </si>
  <si>
    <t>attivabile solo in ambito GAL</t>
  </si>
  <si>
    <t>P.A.Trento</t>
  </si>
  <si>
    <t>P.A.Bolzano</t>
  </si>
  <si>
    <t>Fonte: nostra elaborazione su dati regionali aggiornati a dicembre 2022</t>
  </si>
  <si>
    <t xml:space="preserve">Tab. 6.9 - Spesa pubblica nazionale, SRD03 </t>
  </si>
  <si>
    <t xml:space="preserve">SPESA PUBBLICA </t>
  </si>
  <si>
    <t>.000 euro</t>
  </si>
  <si>
    <t>P.A. Trento</t>
  </si>
  <si>
    <t>P.A. Bolzano</t>
  </si>
  <si>
    <t>N.P.</t>
  </si>
  <si>
    <t>Fig. 6.2 - Aziende con investimenti innovativi in attività connesse sulle aziende totali con investimenti innovativi per età del conduttore, 2020 (%)</t>
  </si>
  <si>
    <t>Fig. 6.3a - Aziende agricole diversificate per titolo di studio del capoazienda &lt;= 40 anni (%), 2020</t>
  </si>
  <si>
    <t>Fig. 6.3b - Aziende agricole diversificate per titolo di studio del capoazienda &gt; 40 anni (%), 2020</t>
  </si>
  <si>
    <t>Fig. 6.4 - Aziende diversificate e biologiche sul totale delle aziende diversificate per età del conduttore (%), 2020</t>
  </si>
  <si>
    <t xml:space="preserve">Fig. 6.5 - Superficie in affidamento passivo per operazione colturale e circoscrizione, Anno 2020 (000 ha) </t>
  </si>
  <si>
    <r>
      <t>2022</t>
    </r>
    <r>
      <rPr>
        <vertAlign val="subscript"/>
        <sz val="10"/>
        <rFont val="Calibri"/>
        <family val="2"/>
      </rPr>
      <t xml:space="preserve"> </t>
    </r>
    <r>
      <rPr>
        <vertAlign val="superscript"/>
        <sz val="10"/>
        <rFont val="Calibri"/>
        <family val="2"/>
      </rPr>
      <t>1</t>
    </r>
  </si>
  <si>
    <r>
      <t>Idroelettrico</t>
    </r>
    <r>
      <rPr>
        <vertAlign val="superscript"/>
        <sz val="10"/>
        <rFont val="Calibri"/>
        <family val="2"/>
      </rPr>
      <t>2</t>
    </r>
  </si>
  <si>
    <r>
      <t>Eolico</t>
    </r>
    <r>
      <rPr>
        <vertAlign val="superscript"/>
        <sz val="10"/>
        <rFont val="Calibri"/>
        <family val="2"/>
      </rPr>
      <t>2</t>
    </r>
  </si>
  <si>
    <r>
      <t>Bioenergie</t>
    </r>
    <r>
      <rPr>
        <vertAlign val="superscript"/>
        <sz val="10"/>
        <rFont val="Calibri"/>
        <family val="2"/>
      </rPr>
      <t>3</t>
    </r>
  </si>
  <si>
    <r>
      <t xml:space="preserve">Attività agricole per conto terzi </t>
    </r>
    <r>
      <rPr>
        <i/>
        <sz val="10"/>
        <rFont val="Calibri"/>
        <family val="2"/>
      </rPr>
      <t>(contoterzismo)</t>
    </r>
  </si>
  <si>
    <r>
      <t xml:space="preserve">Prima lavorazione dei prodotti agricoli </t>
    </r>
    <r>
      <rPr>
        <vertAlign val="superscript"/>
        <sz val="10"/>
        <rFont val="Calibri"/>
        <family val="2"/>
      </rPr>
      <t>1</t>
    </r>
  </si>
  <si>
    <r>
      <t xml:space="preserve">Attività di supporto all'allevamento del bestiame </t>
    </r>
    <r>
      <rPr>
        <vertAlign val="superscript"/>
        <sz val="10"/>
        <rFont val="Calibri"/>
        <family val="2"/>
      </rPr>
      <t>2</t>
    </r>
  </si>
  <si>
    <r>
      <t xml:space="preserve">Trasformazione dei prodotti vegetali </t>
    </r>
    <r>
      <rPr>
        <i/>
        <sz val="10"/>
        <rFont val="Calibri"/>
        <family val="2"/>
      </rPr>
      <t>(frutta)</t>
    </r>
  </si>
  <si>
    <r>
      <t>Trasformazione dei prodotti animali (</t>
    </r>
    <r>
      <rPr>
        <i/>
        <sz val="10"/>
        <rFont val="Calibri"/>
        <family val="2"/>
      </rPr>
      <t>carni</t>
    </r>
    <r>
      <rPr>
        <sz val="10"/>
        <rFont val="Calibri"/>
        <family val="2"/>
      </rPr>
      <t>)</t>
    </r>
  </si>
  <si>
    <r>
      <t xml:space="preserve">Energia rinnovabile </t>
    </r>
    <r>
      <rPr>
        <i/>
        <sz val="10"/>
        <rFont val="Calibri"/>
        <family val="2"/>
      </rPr>
      <t>(fotovoltaico, biogas, biomasse)</t>
    </r>
  </si>
  <si>
    <r>
      <t xml:space="preserve">Artigianato </t>
    </r>
    <r>
      <rPr>
        <i/>
        <sz val="10"/>
        <rFont val="Calibri"/>
        <family val="2"/>
      </rPr>
      <t>(lavorazione del legno)</t>
    </r>
  </si>
  <si>
    <r>
      <t xml:space="preserve">TOTALE SUPPORTO E SECONDARIE </t>
    </r>
    <r>
      <rPr>
        <b/>
        <vertAlign val="superscript"/>
        <sz val="10"/>
        <rFont val="Calibri"/>
        <family val="2"/>
      </rPr>
      <t>3</t>
    </r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</si>
  <si>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E' esclusa la trasformazione di prodotti agricoli</t>
    </r>
  </si>
  <si>
    <r>
      <rPr>
        <vertAlign val="superscript"/>
        <sz val="10"/>
        <color theme="1"/>
        <rFont val="Calibri"/>
        <family val="2"/>
      </rPr>
      <t>2</t>
    </r>
    <r>
      <rPr>
        <sz val="10"/>
        <color theme="1"/>
        <rFont val="Calibri"/>
        <family val="2"/>
      </rPr>
      <t xml:space="preserve"> Sono esclusi i servizi veterinari</t>
    </r>
  </si>
  <si>
    <r>
      <rPr>
        <vertAlign val="superscript"/>
        <sz val="10"/>
        <color theme="1"/>
        <rFont val="Calibri"/>
        <family val="2"/>
      </rPr>
      <t>3</t>
    </r>
    <r>
      <rPr>
        <sz val="10"/>
        <color theme="1"/>
        <rFont val="Calibri"/>
        <family val="2"/>
      </rPr>
      <t xml:space="preserve"> Il totale tiene conto solo delle attività secondarie effettuate nell'ambito della branca di attività agricola e quindi non separabili, individuate in tabella 1.5 con il simbolo (+).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</si>
</sst>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_-;\-* #,##0_-;_-* &quot;-&quot;_-;_-@_-"/>
    <numFmt numFmtId="43" formatCode="_-* #,##0.00_-;\-* #,##0.00_-;_-* &quot;-&quot;??_-;_-@_-"/>
    <numFmt numFmtId="164" formatCode="#,##0.0"/>
    <numFmt numFmtId="165" formatCode="0.0"/>
    <numFmt numFmtId="166" formatCode="_-* #,##0.0_-;\-* #,##0.0_-;_-* &quot;-&quot;??_-;_-@_-"/>
    <numFmt numFmtId="167" formatCode="_-* #,##0.00\ _€_-;\-* #,##0.00\ _€_-;_-* &quot;-&quot;??\ _€_-;_-@_-"/>
    <numFmt numFmtId="168" formatCode="_-* #,##0.0\ _€_-;\-* #,##0.0\ _€_-;_-* &quot;-&quot;??\ _€_-;_-@_-"/>
    <numFmt numFmtId="169" formatCode="#,##0.0_ ;\-#,##0.0\ "/>
    <numFmt numFmtId="170" formatCode="0.0_)"/>
    <numFmt numFmtId="171" formatCode="_-* #,##0.0\ _€_-;\-* #,##0.0\ _€_-;_-* &quot;-&quot;?\ _€_-;_-@_-"/>
    <numFmt numFmtId="172" formatCode="* #,##0;\-\ #,##0;_*\ &quot;-&quot;;"/>
    <numFmt numFmtId="173" formatCode="_-* #,##0_-;\-* #,##0_-;_-* &quot;-&quot;??_-;_-@_-"/>
  </numFmts>
  <fonts count="5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  <font>
      <u/>
      <sz val="11"/>
      <color theme="10"/>
      <name val="Calibri"/>
      <family val="2"/>
      <scheme val="minor"/>
    </font>
    <font>
      <sz val="12"/>
      <name val="Courier"/>
      <family val="3"/>
    </font>
    <font>
      <sz val="10"/>
      <name val="Arial"/>
    </font>
    <font>
      <sz val="10"/>
      <name val="Book Antiqua"/>
      <family val="1"/>
    </font>
    <font>
      <sz val="10"/>
      <name val="Calibri"/>
      <family val="2"/>
    </font>
    <font>
      <b/>
      <sz val="9"/>
      <color indexed="8"/>
      <name val="Calibri"/>
      <family val="2"/>
    </font>
    <font>
      <b/>
      <sz val="9"/>
      <color theme="0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</font>
    <font>
      <sz val="11"/>
      <color rgb="FF44546A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i/>
      <sz val="10"/>
      <color theme="1"/>
      <name val="Calibri"/>
      <family val="2"/>
    </font>
    <font>
      <b/>
      <i/>
      <sz val="10"/>
      <color rgb="FF000000"/>
      <name val="Calibri"/>
      <family val="2"/>
    </font>
    <font>
      <i/>
      <sz val="10"/>
      <name val="Calibri"/>
      <family val="2"/>
    </font>
    <font>
      <b/>
      <sz val="10"/>
      <color theme="1"/>
      <name val="Calibri"/>
      <family val="2"/>
    </font>
    <font>
      <i/>
      <sz val="11"/>
      <color rgb="FF000000"/>
      <name val="Calibri"/>
      <family val="2"/>
    </font>
    <font>
      <sz val="11"/>
      <color theme="1"/>
      <name val="Calibri"/>
      <family val="2"/>
    </font>
    <font>
      <sz val="10"/>
      <color indexed="8"/>
      <name val="Calibri"/>
      <family val="2"/>
    </font>
    <font>
      <vertAlign val="subscript"/>
      <sz val="10"/>
      <name val="Calibri"/>
      <family val="2"/>
    </font>
    <font>
      <vertAlign val="superscript"/>
      <sz val="10"/>
      <name val="Calibri"/>
      <family val="2"/>
    </font>
    <font>
      <b/>
      <i/>
      <sz val="10"/>
      <name val="Calibri"/>
      <family val="2"/>
    </font>
    <font>
      <sz val="10"/>
      <color rgb="FFFF0000"/>
      <name val="Calibri"/>
      <family val="2"/>
    </font>
    <font>
      <b/>
      <sz val="10"/>
      <color indexed="8"/>
      <name val="Calibri"/>
      <family val="2"/>
    </font>
    <font>
      <i/>
      <sz val="10"/>
      <color indexed="8"/>
      <name val="Calibri"/>
      <family val="2"/>
    </font>
    <font>
      <b/>
      <i/>
      <sz val="10"/>
      <color indexed="8"/>
      <name val="Calibri"/>
      <family val="2"/>
    </font>
    <font>
      <sz val="8"/>
      <color indexed="8"/>
      <name val="Calibri"/>
      <family val="2"/>
    </font>
    <font>
      <b/>
      <sz val="9"/>
      <color theme="1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i/>
      <sz val="9"/>
      <color indexed="9"/>
      <name val="Calibri"/>
      <family val="2"/>
    </font>
    <font>
      <b/>
      <i/>
      <sz val="9"/>
      <color theme="0"/>
      <name val="Calibri"/>
      <family val="2"/>
    </font>
    <font>
      <b/>
      <sz val="9"/>
      <color indexed="9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b/>
      <sz val="12"/>
      <name val="Calibri"/>
      <family val="2"/>
    </font>
    <font>
      <b/>
      <sz val="14"/>
      <color rgb="FF595959"/>
      <name val="Calibri"/>
      <family val="2"/>
    </font>
    <font>
      <sz val="10"/>
      <color indexed="10"/>
      <name val="Calibri"/>
      <family val="2"/>
    </font>
    <font>
      <sz val="10"/>
      <color rgb="FF0000FF"/>
      <name val="Calibri"/>
      <family val="2"/>
    </font>
    <font>
      <b/>
      <sz val="10"/>
      <color rgb="FF0000FF"/>
      <name val="Calibri"/>
      <family val="2"/>
    </font>
    <font>
      <sz val="14"/>
      <name val="Calibri"/>
      <family val="2"/>
    </font>
    <font>
      <b/>
      <vertAlign val="superscript"/>
      <sz val="10"/>
      <name val="Calibri"/>
      <family val="2"/>
    </font>
    <font>
      <u/>
      <sz val="10"/>
      <color theme="10"/>
      <name val="Calibri"/>
      <family val="2"/>
    </font>
    <font>
      <vertAlign val="superscript"/>
      <sz val="10"/>
      <color theme="1"/>
      <name val="Calibri"/>
      <family val="2"/>
    </font>
    <font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70C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3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170" fontId="7" fillId="0" borderId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0" fontId="3" fillId="0" borderId="0"/>
    <xf numFmtId="41" fontId="3" fillId="0" borderId="0" applyFont="0" applyFill="0" applyBorder="0" applyAlignment="0" applyProtection="0"/>
  </cellStyleXfs>
  <cellXfs count="300">
    <xf numFmtId="0" fontId="0" fillId="0" borderId="0" xfId="0"/>
    <xf numFmtId="0" fontId="10" fillId="0" borderId="0" xfId="0" applyFont="1"/>
    <xf numFmtId="0" fontId="10" fillId="0" borderId="2" xfId="0" applyFont="1" applyBorder="1"/>
    <xf numFmtId="0" fontId="11" fillId="5" borderId="1" xfId="0" applyFont="1" applyFill="1" applyBorder="1" applyAlignment="1">
      <alignment wrapText="1"/>
    </xf>
    <xf numFmtId="0" fontId="10" fillId="0" borderId="5" xfId="0" applyFont="1" applyBorder="1" applyAlignment="1">
      <alignment horizontal="center"/>
    </xf>
    <xf numFmtId="164" fontId="12" fillId="4" borderId="0" xfId="0" applyNumberFormat="1" applyFont="1" applyFill="1" applyAlignment="1">
      <alignment horizontal="right" wrapText="1"/>
    </xf>
    <xf numFmtId="0" fontId="13" fillId="0" borderId="0" xfId="0" applyFont="1"/>
    <xf numFmtId="0" fontId="14" fillId="0" borderId="0" xfId="6" applyFont="1"/>
    <xf numFmtId="0" fontId="15" fillId="0" borderId="1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quotePrefix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0" fontId="10" fillId="0" borderId="0" xfId="0" quotePrefix="1" applyFont="1" applyAlignment="1">
      <alignment horizontal="right" vertical="top" wrapText="1"/>
    </xf>
    <xf numFmtId="0" fontId="18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2" fillId="0" borderId="0" xfId="0" applyFont="1"/>
    <xf numFmtId="0" fontId="2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0" fillId="0" borderId="1" xfId="0" applyFont="1" applyBorder="1"/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6" fillId="0" borderId="10" xfId="0" applyFont="1" applyBorder="1" applyAlignment="1">
      <alignment vertical="center"/>
    </xf>
    <xf numFmtId="0" fontId="24" fillId="0" borderId="10" xfId="0" applyFont="1" applyBorder="1" applyAlignment="1">
      <alignment horizontal="center" vertical="center"/>
    </xf>
    <xf numFmtId="3" fontId="18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3" fontId="10" fillId="0" borderId="0" xfId="0" applyNumberFormat="1" applyFont="1" applyAlignment="1">
      <alignment horizontal="right" vertical="center"/>
    </xf>
    <xf numFmtId="3" fontId="19" fillId="0" borderId="0" xfId="0" applyNumberFormat="1" applyFont="1" applyAlignment="1">
      <alignment horizontal="right" vertical="center"/>
    </xf>
    <xf numFmtId="0" fontId="10" fillId="0" borderId="0" xfId="15" applyFont="1" applyAlignment="1">
      <alignment horizontal="left"/>
    </xf>
    <xf numFmtId="0" fontId="10" fillId="0" borderId="0" xfId="15" applyFont="1"/>
    <xf numFmtId="0" fontId="13" fillId="0" borderId="1" xfId="15" applyFont="1" applyBorder="1" applyAlignment="1">
      <alignment horizontal="left"/>
    </xf>
    <xf numFmtId="0" fontId="26" fillId="0" borderId="2" xfId="15" applyFont="1" applyBorder="1" applyAlignment="1">
      <alignment horizontal="justify"/>
    </xf>
    <xf numFmtId="0" fontId="10" fillId="0" borderId="2" xfId="15" applyFont="1" applyBorder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2" xfId="15" applyFont="1" applyBorder="1"/>
    <xf numFmtId="3" fontId="10" fillId="0" borderId="0" xfId="15" applyNumberFormat="1" applyFont="1" applyAlignment="1">
      <alignment horizontal="right"/>
    </xf>
    <xf numFmtId="165" fontId="22" fillId="0" borderId="0" xfId="15" applyNumberFormat="1" applyFont="1"/>
    <xf numFmtId="0" fontId="13" fillId="0" borderId="0" xfId="15" applyFont="1"/>
    <xf numFmtId="164" fontId="13" fillId="0" borderId="0" xfId="16" applyNumberFormat="1" applyFont="1" applyFill="1" applyBorder="1"/>
    <xf numFmtId="165" fontId="29" fillId="0" borderId="0" xfId="15" applyNumberFormat="1" applyFont="1"/>
    <xf numFmtId="165" fontId="22" fillId="0" borderId="0" xfId="15" quotePrefix="1" applyNumberFormat="1" applyFont="1" applyAlignment="1">
      <alignment horizontal="right"/>
    </xf>
    <xf numFmtId="164" fontId="29" fillId="0" borderId="0" xfId="13" applyNumberFormat="1" applyFont="1" applyFill="1" applyBorder="1"/>
    <xf numFmtId="0" fontId="13" fillId="0" borderId="1" xfId="15" applyFont="1" applyBorder="1"/>
    <xf numFmtId="3" fontId="13" fillId="0" borderId="1" xfId="16" applyNumberFormat="1" applyFont="1" applyFill="1" applyBorder="1"/>
    <xf numFmtId="165" fontId="29" fillId="0" borderId="10" xfId="15" applyNumberFormat="1" applyFont="1" applyBorder="1"/>
    <xf numFmtId="165" fontId="22" fillId="0" borderId="10" xfId="15" quotePrefix="1" applyNumberFormat="1" applyFont="1" applyBorder="1" applyAlignment="1">
      <alignment horizontal="right"/>
    </xf>
    <xf numFmtId="2" fontId="10" fillId="0" borderId="0" xfId="15" applyNumberFormat="1" applyFont="1"/>
    <xf numFmtId="0" fontId="10" fillId="0" borderId="0" xfId="15" applyFont="1" applyProtection="1">
      <protection hidden="1"/>
    </xf>
    <xf numFmtId="0" fontId="10" fillId="0" borderId="0" xfId="0" quotePrefix="1" applyFont="1" applyAlignment="1">
      <alignment horizontal="left"/>
    </xf>
    <xf numFmtId="0" fontId="10" fillId="0" borderId="2" xfId="0" applyFont="1" applyBorder="1" applyAlignment="1">
      <alignment horizontal="center" wrapText="1"/>
    </xf>
    <xf numFmtId="0" fontId="10" fillId="0" borderId="2" xfId="0" quotePrefix="1" applyFont="1" applyBorder="1" applyAlignment="1">
      <alignment horizontal="center" wrapText="1"/>
    </xf>
    <xf numFmtId="0" fontId="10" fillId="0" borderId="0" xfId="0" applyFont="1" applyAlignment="1">
      <alignment horizontal="right" vertical="top" wrapText="1"/>
    </xf>
    <xf numFmtId="3" fontId="10" fillId="0" borderId="0" xfId="14" applyNumberFormat="1" applyFont="1" applyAlignment="1">
      <alignment horizontal="right"/>
    </xf>
    <xf numFmtId="3" fontId="10" fillId="0" borderId="0" xfId="0" applyNumberFormat="1" applyFont="1" applyAlignment="1">
      <alignment horizontal="right" vertical="top" wrapText="1"/>
    </xf>
    <xf numFmtId="3" fontId="10" fillId="0" borderId="0" xfId="0" applyNumberFormat="1" applyFont="1" applyAlignment="1">
      <alignment horizontal="right"/>
    </xf>
    <xf numFmtId="165" fontId="22" fillId="0" borderId="0" xfId="0" applyNumberFormat="1" applyFont="1"/>
    <xf numFmtId="164" fontId="22" fillId="0" borderId="0" xfId="0" applyNumberFormat="1" applyFont="1"/>
    <xf numFmtId="3" fontId="10" fillId="0" borderId="0" xfId="14" quotePrefix="1" applyNumberFormat="1" applyFont="1" applyAlignment="1">
      <alignment horizontal="right"/>
    </xf>
    <xf numFmtId="3" fontId="13" fillId="0" borderId="0" xfId="14" applyNumberFormat="1" applyFont="1" applyAlignment="1">
      <alignment horizontal="right"/>
    </xf>
    <xf numFmtId="165" fontId="10" fillId="0" borderId="0" xfId="14" applyNumberFormat="1" applyFont="1" applyAlignment="1">
      <alignment horizontal="right"/>
    </xf>
    <xf numFmtId="165" fontId="30" fillId="0" borderId="0" xfId="14" applyNumberFormat="1" applyFont="1" applyAlignment="1">
      <alignment horizontal="right"/>
    </xf>
    <xf numFmtId="3" fontId="10" fillId="0" borderId="0" xfId="0" applyNumberFormat="1" applyFont="1"/>
    <xf numFmtId="0" fontId="13" fillId="0" borderId="1" xfId="0" applyFont="1" applyBorder="1"/>
    <xf numFmtId="3" fontId="13" fillId="0" borderId="1" xfId="14" applyNumberFormat="1" applyFont="1" applyBorder="1" applyAlignment="1">
      <alignment horizontal="right"/>
    </xf>
    <xf numFmtId="164" fontId="22" fillId="0" borderId="10" xfId="0" applyNumberFormat="1" applyFont="1" applyBorder="1"/>
    <xf numFmtId="0" fontId="10" fillId="0" borderId="0" xfId="0" quotePrefix="1" applyFont="1"/>
    <xf numFmtId="0" fontId="26" fillId="0" borderId="0" xfId="5" applyFont="1" applyAlignment="1">
      <alignment horizontal="left" wrapText="1"/>
    </xf>
    <xf numFmtId="0" fontId="31" fillId="0" borderId="1" xfId="5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vertical="center" wrapText="1"/>
    </xf>
    <xf numFmtId="0" fontId="31" fillId="0" borderId="2" xfId="5" applyFont="1" applyBorder="1" applyAlignment="1">
      <alignment horizontal="center" vertical="center" wrapText="1"/>
    </xf>
    <xf numFmtId="0" fontId="26" fillId="0" borderId="0" xfId="5" applyFont="1" applyAlignment="1">
      <alignment wrapText="1"/>
    </xf>
    <xf numFmtId="0" fontId="30" fillId="0" borderId="0" xfId="5" applyFont="1" applyAlignment="1">
      <alignment wrapText="1"/>
    </xf>
    <xf numFmtId="0" fontId="26" fillId="0" borderId="0" xfId="5" applyFont="1" applyAlignment="1">
      <alignment vertical="center" wrapText="1"/>
    </xf>
    <xf numFmtId="3" fontId="26" fillId="0" borderId="0" xfId="5" applyNumberFormat="1" applyFont="1" applyAlignment="1">
      <alignment horizontal="right" vertical="center" wrapText="1"/>
    </xf>
    <xf numFmtId="165" fontId="26" fillId="0" borderId="0" xfId="5" applyNumberFormat="1" applyFont="1" applyAlignment="1">
      <alignment wrapText="1"/>
    </xf>
    <xf numFmtId="0" fontId="13" fillId="0" borderId="1" xfId="5" applyFont="1" applyBorder="1" applyAlignment="1">
      <alignment vertical="center" wrapText="1"/>
    </xf>
    <xf numFmtId="3" fontId="13" fillId="0" borderId="1" xfId="5" applyNumberFormat="1" applyFont="1" applyBorder="1" applyAlignment="1">
      <alignment horizontal="right" vertical="center" wrapText="1"/>
    </xf>
    <xf numFmtId="0" fontId="10" fillId="0" borderId="0" xfId="5" applyFont="1" applyAlignment="1">
      <alignment wrapText="1"/>
    </xf>
    <xf numFmtId="0" fontId="26" fillId="0" borderId="0" xfId="5" applyFont="1"/>
    <xf numFmtId="0" fontId="26" fillId="0" borderId="0" xfId="5" applyFont="1" applyAlignment="1">
      <alignment horizontal="left"/>
    </xf>
    <xf numFmtId="0" fontId="26" fillId="0" borderId="1" xfId="5" applyFont="1" applyBorder="1" applyAlignment="1">
      <alignment vertical="center"/>
    </xf>
    <xf numFmtId="0" fontId="14" fillId="0" borderId="1" xfId="5" applyFont="1" applyBorder="1" applyAlignment="1">
      <alignment vertical="center"/>
    </xf>
    <xf numFmtId="0" fontId="14" fillId="0" borderId="1" xfId="5" applyFont="1" applyBorder="1" applyAlignment="1">
      <alignment vertical="center" wrapText="1"/>
    </xf>
    <xf numFmtId="0" fontId="26" fillId="0" borderId="1" xfId="5" applyFont="1" applyBorder="1" applyAlignment="1">
      <alignment horizontal="left" wrapText="1"/>
    </xf>
    <xf numFmtId="0" fontId="14" fillId="0" borderId="8" xfId="5" applyFont="1" applyBorder="1" applyAlignment="1">
      <alignment horizontal="center" vertical="center" wrapText="1"/>
    </xf>
    <xf numFmtId="0" fontId="14" fillId="0" borderId="0" xfId="5" applyFont="1" applyAlignment="1">
      <alignment horizontal="center" vertical="center" wrapText="1"/>
    </xf>
    <xf numFmtId="0" fontId="32" fillId="0" borderId="0" xfId="5" applyFont="1" applyAlignment="1">
      <alignment horizontal="center" vertical="top" wrapText="1"/>
    </xf>
    <xf numFmtId="0" fontId="32" fillId="0" borderId="0" xfId="5" applyFont="1" applyAlignment="1">
      <alignment horizontal="center" wrapText="1"/>
    </xf>
    <xf numFmtId="0" fontId="26" fillId="0" borderId="1" xfId="5" applyFont="1" applyBorder="1" applyAlignment="1">
      <alignment horizontal="center" vertical="center" wrapText="1"/>
    </xf>
    <xf numFmtId="0" fontId="26" fillId="0" borderId="1" xfId="5" applyFont="1" applyBorder="1" applyAlignment="1">
      <alignment horizontal="center" vertical="top" wrapText="1"/>
    </xf>
    <xf numFmtId="0" fontId="14" fillId="0" borderId="1" xfId="5" applyFont="1" applyBorder="1" applyAlignment="1">
      <alignment horizontal="center" vertical="top" wrapText="1"/>
    </xf>
    <xf numFmtId="0" fontId="14" fillId="0" borderId="1" xfId="5" applyFont="1" applyBorder="1" applyAlignment="1">
      <alignment horizontal="center" vertical="center" wrapText="1"/>
    </xf>
    <xf numFmtId="0" fontId="32" fillId="0" borderId="1" xfId="5" applyFont="1" applyBorder="1" applyAlignment="1">
      <alignment horizontal="center" vertical="top" wrapText="1"/>
    </xf>
    <xf numFmtId="0" fontId="31" fillId="0" borderId="0" xfId="5" applyFont="1" applyAlignment="1">
      <alignment horizontal="center" vertical="center" wrapText="1"/>
    </xf>
    <xf numFmtId="0" fontId="31" fillId="0" borderId="0" xfId="5" applyFont="1" applyAlignment="1">
      <alignment horizontal="center" vertical="top" wrapText="1"/>
    </xf>
    <xf numFmtId="0" fontId="23" fillId="0" borderId="0" xfId="5" applyFont="1" applyAlignment="1">
      <alignment horizontal="center" vertical="top" wrapText="1"/>
    </xf>
    <xf numFmtId="0" fontId="23" fillId="0" borderId="0" xfId="5" applyFont="1" applyAlignment="1">
      <alignment horizontal="center" vertical="center" wrapText="1"/>
    </xf>
    <xf numFmtId="0" fontId="33" fillId="0" borderId="0" xfId="5" applyFont="1" applyAlignment="1">
      <alignment horizontal="center" vertical="top" wrapText="1"/>
    </xf>
    <xf numFmtId="0" fontId="26" fillId="0" borderId="0" xfId="5" applyFont="1" applyAlignment="1">
      <alignment horizontal="left" vertical="center" wrapText="1"/>
    </xf>
    <xf numFmtId="165" fontId="32" fillId="0" borderId="0" xfId="5" applyNumberFormat="1" applyFont="1" applyAlignment="1">
      <alignment horizontal="right" wrapText="1"/>
    </xf>
    <xf numFmtId="0" fontId="13" fillId="0" borderId="0" xfId="5" applyFont="1" applyAlignment="1">
      <alignment vertical="center" wrapText="1"/>
    </xf>
    <xf numFmtId="3" fontId="13" fillId="0" borderId="0" xfId="5" applyNumberFormat="1" applyFont="1" applyAlignment="1">
      <alignment horizontal="right" vertical="center" wrapText="1"/>
    </xf>
    <xf numFmtId="165" fontId="33" fillId="0" borderId="0" xfId="5" applyNumberFormat="1" applyFont="1" applyAlignment="1">
      <alignment horizontal="right" wrapText="1"/>
    </xf>
    <xf numFmtId="0" fontId="13" fillId="0" borderId="0" xfId="5" applyFont="1" applyAlignment="1">
      <alignment wrapText="1"/>
    </xf>
    <xf numFmtId="0" fontId="10" fillId="0" borderId="1" xfId="5" applyFont="1" applyBorder="1" applyAlignment="1">
      <alignment wrapText="1"/>
    </xf>
    <xf numFmtId="0" fontId="34" fillId="5" borderId="0" xfId="0" applyFont="1" applyFill="1"/>
    <xf numFmtId="0" fontId="11" fillId="5" borderId="0" xfId="0" applyFont="1" applyFill="1" applyAlignment="1">
      <alignment horizontal="right" wrapText="1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vertical="center"/>
    </xf>
    <xf numFmtId="0" fontId="36" fillId="5" borderId="0" xfId="0" applyFont="1" applyFill="1" applyAlignment="1">
      <alignment wrapText="1"/>
    </xf>
    <xf numFmtId="3" fontId="36" fillId="5" borderId="0" xfId="0" applyNumberFormat="1" applyFont="1" applyFill="1" applyAlignment="1">
      <alignment horizontal="right" wrapText="1"/>
    </xf>
    <xf numFmtId="165" fontId="34" fillId="5" borderId="0" xfId="0" applyNumberFormat="1" applyFont="1" applyFill="1"/>
    <xf numFmtId="173" fontId="10" fillId="0" borderId="4" xfId="12" applyNumberFormat="1" applyFont="1" applyBorder="1"/>
    <xf numFmtId="173" fontId="10" fillId="3" borderId="4" xfId="12" applyNumberFormat="1" applyFont="1" applyFill="1" applyBorder="1"/>
    <xf numFmtId="173" fontId="10" fillId="3" borderId="4" xfId="0" applyNumberFormat="1" applyFont="1" applyFill="1" applyBorder="1"/>
    <xf numFmtId="173" fontId="10" fillId="0" borderId="0" xfId="0" applyNumberFormat="1" applyFont="1"/>
    <xf numFmtId="3" fontId="37" fillId="5" borderId="0" xfId="0" applyNumberFormat="1" applyFont="1" applyFill="1" applyAlignment="1">
      <alignment horizontal="right" wrapText="1"/>
    </xf>
    <xf numFmtId="0" fontId="36" fillId="5" borderId="1" xfId="0" applyFont="1" applyFill="1" applyBorder="1" applyAlignment="1">
      <alignment wrapText="1"/>
    </xf>
    <xf numFmtId="3" fontId="36" fillId="5" borderId="1" xfId="0" applyNumberFormat="1" applyFont="1" applyFill="1" applyBorder="1" applyAlignment="1">
      <alignment horizontal="right" wrapText="1"/>
    </xf>
    <xf numFmtId="0" fontId="38" fillId="4" borderId="0" xfId="0" applyFont="1" applyFill="1" applyAlignment="1">
      <alignment vertical="center" wrapText="1"/>
    </xf>
    <xf numFmtId="3" fontId="39" fillId="4" borderId="0" xfId="0" applyNumberFormat="1" applyFont="1" applyFill="1"/>
    <xf numFmtId="0" fontId="40" fillId="4" borderId="0" xfId="0" applyFont="1" applyFill="1" applyAlignment="1">
      <alignment vertical="center" wrapText="1"/>
    </xf>
    <xf numFmtId="3" fontId="12" fillId="4" borderId="0" xfId="0" applyNumberFormat="1" applyFont="1" applyFill="1"/>
    <xf numFmtId="166" fontId="10" fillId="0" borderId="0" xfId="0" applyNumberFormat="1" applyFont="1"/>
    <xf numFmtId="3" fontId="12" fillId="4" borderId="0" xfId="0" applyNumberFormat="1" applyFont="1" applyFill="1" applyAlignment="1">
      <alignment horizontal="right" wrapText="1"/>
    </xf>
    <xf numFmtId="0" fontId="38" fillId="4" borderId="1" xfId="0" applyFont="1" applyFill="1" applyBorder="1" applyAlignment="1">
      <alignment vertical="center" wrapText="1"/>
    </xf>
    <xf numFmtId="3" fontId="39" fillId="4" borderId="1" xfId="0" applyNumberFormat="1" applyFont="1" applyFill="1" applyBorder="1"/>
    <xf numFmtId="0" fontId="10" fillId="0" borderId="0" xfId="0" applyFont="1" applyAlignment="1">
      <alignment horizontal="center"/>
    </xf>
    <xf numFmtId="165" fontId="10" fillId="0" borderId="0" xfId="0" applyNumberFormat="1" applyFont="1"/>
    <xf numFmtId="165" fontId="42" fillId="3" borderId="0" xfId="0" applyNumberFormat="1" applyFont="1" applyFill="1" applyAlignment="1">
      <alignment horizontal="left" indent="6"/>
    </xf>
    <xf numFmtId="0" fontId="43" fillId="0" borderId="0" xfId="0" applyFont="1"/>
    <xf numFmtId="0" fontId="10" fillId="0" borderId="3" xfId="0" applyFont="1" applyBorder="1" applyAlignment="1">
      <alignment wrapText="1"/>
    </xf>
    <xf numFmtId="0" fontId="10" fillId="0" borderId="3" xfId="0" applyFont="1" applyBorder="1"/>
    <xf numFmtId="0" fontId="10" fillId="0" borderId="9" xfId="0" applyFont="1" applyBorder="1"/>
    <xf numFmtId="166" fontId="10" fillId="0" borderId="4" xfId="12" applyNumberFormat="1" applyFont="1" applyBorder="1"/>
    <xf numFmtId="0" fontId="44" fillId="0" borderId="0" xfId="0" applyFont="1" applyAlignment="1">
      <alignment horizontal="left" vertical="center" readingOrder="1"/>
    </xf>
    <xf numFmtId="2" fontId="12" fillId="4" borderId="0" xfId="0" applyNumberFormat="1" applyFont="1" applyFill="1" applyAlignment="1">
      <alignment horizontal="right" wrapText="1"/>
    </xf>
    <xf numFmtId="164" fontId="10" fillId="0" borderId="0" xfId="0" applyNumberFormat="1" applyFont="1"/>
    <xf numFmtId="2" fontId="12" fillId="4" borderId="1" xfId="0" applyNumberFormat="1" applyFont="1" applyFill="1" applyBorder="1" applyAlignment="1">
      <alignment horizontal="right" wrapText="1"/>
    </xf>
    <xf numFmtId="2" fontId="10" fillId="0" borderId="0" xfId="0" applyNumberFormat="1" applyFont="1"/>
    <xf numFmtId="0" fontId="10" fillId="3" borderId="6" xfId="0" applyFont="1" applyFill="1" applyBorder="1"/>
    <xf numFmtId="0" fontId="10" fillId="3" borderId="2" xfId="0" applyFont="1" applyFill="1" applyBorder="1"/>
    <xf numFmtId="0" fontId="10" fillId="3" borderId="7" xfId="0" applyFont="1" applyFill="1" applyBorder="1"/>
    <xf numFmtId="0" fontId="10" fillId="8" borderId="6" xfId="0" applyFont="1" applyFill="1" applyBorder="1"/>
    <xf numFmtId="0" fontId="10" fillId="8" borderId="2" xfId="0" applyFont="1" applyFill="1" applyBorder="1"/>
    <xf numFmtId="0" fontId="10" fillId="8" borderId="7" xfId="0" applyFont="1" applyFill="1" applyBorder="1"/>
    <xf numFmtId="0" fontId="10" fillId="8" borderId="4" xfId="0" applyFont="1" applyFill="1" applyBorder="1"/>
    <xf numFmtId="0" fontId="10" fillId="7" borderId="0" xfId="0" applyFont="1" applyFill="1"/>
    <xf numFmtId="0" fontId="10" fillId="3" borderId="6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6" borderId="0" xfId="0" applyFont="1" applyFill="1"/>
    <xf numFmtId="0" fontId="10" fillId="3" borderId="7" xfId="0" applyFont="1" applyFill="1" applyBorder="1" applyAlignment="1">
      <alignment horizontal="center"/>
    </xf>
    <xf numFmtId="0" fontId="45" fillId="0" borderId="0" xfId="0" applyFont="1"/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13" fillId="0" borderId="0" xfId="0" applyNumberFormat="1" applyFont="1"/>
    <xf numFmtId="164" fontId="29" fillId="0" borderId="0" xfId="0" applyNumberFormat="1" applyFont="1"/>
    <xf numFmtId="0" fontId="30" fillId="0" borderId="0" xfId="2" applyFont="1"/>
    <xf numFmtId="0" fontId="14" fillId="0" borderId="0" xfId="2" applyFont="1"/>
    <xf numFmtId="0" fontId="14" fillId="0" borderId="0" xfId="3" applyFont="1"/>
    <xf numFmtId="0" fontId="14" fillId="0" borderId="0" xfId="2" applyFont="1" applyAlignment="1">
      <alignment horizontal="center"/>
    </xf>
    <xf numFmtId="0" fontId="14" fillId="0" borderId="0" xfId="2" applyFont="1" applyAlignment="1">
      <alignment horizontal="left"/>
    </xf>
    <xf numFmtId="3" fontId="46" fillId="0" borderId="0" xfId="0" applyNumberFormat="1" applyFont="1"/>
    <xf numFmtId="3" fontId="46" fillId="0" borderId="0" xfId="2" applyNumberFormat="1" applyFont="1"/>
    <xf numFmtId="0" fontId="10" fillId="0" borderId="0" xfId="3" applyFont="1" applyAlignment="1">
      <alignment horizontal="left"/>
    </xf>
    <xf numFmtId="165" fontId="46" fillId="11" borderId="0" xfId="2" applyNumberFormat="1" applyFont="1" applyFill="1"/>
    <xf numFmtId="165" fontId="46" fillId="0" borderId="0" xfId="2" applyNumberFormat="1" applyFont="1"/>
    <xf numFmtId="165" fontId="10" fillId="0" borderId="0" xfId="0" applyNumberFormat="1" applyFont="1" applyAlignment="1">
      <alignment horizontal="left"/>
    </xf>
    <xf numFmtId="165" fontId="46" fillId="10" borderId="0" xfId="2" applyNumberFormat="1" applyFont="1" applyFill="1"/>
    <xf numFmtId="165" fontId="10" fillId="11" borderId="0" xfId="0" applyNumberFormat="1" applyFont="1" applyFill="1" applyAlignment="1">
      <alignment horizontal="left"/>
    </xf>
    <xf numFmtId="165" fontId="46" fillId="2" borderId="0" xfId="2" applyNumberFormat="1" applyFont="1" applyFill="1"/>
    <xf numFmtId="165" fontId="10" fillId="2" borderId="0" xfId="0" applyNumberFormat="1" applyFont="1" applyFill="1" applyAlignment="1">
      <alignment horizontal="left"/>
    </xf>
    <xf numFmtId="0" fontId="13" fillId="0" borderId="0" xfId="2" applyFont="1" applyAlignment="1">
      <alignment horizontal="left"/>
    </xf>
    <xf numFmtId="3" fontId="47" fillId="0" borderId="0" xfId="0" applyNumberFormat="1" applyFont="1"/>
    <xf numFmtId="3" fontId="47" fillId="0" borderId="0" xfId="2" applyNumberFormat="1" applyFont="1"/>
    <xf numFmtId="0" fontId="13" fillId="0" borderId="0" xfId="3" applyFont="1" applyAlignment="1">
      <alignment horizontal="left"/>
    </xf>
    <xf numFmtId="165" fontId="47" fillId="0" borderId="0" xfId="2" applyNumberFormat="1" applyFont="1"/>
    <xf numFmtId="0" fontId="48" fillId="0" borderId="0" xfId="3" applyFont="1" applyAlignment="1">
      <alignment horizontal="left" vertical="center" readingOrder="1"/>
    </xf>
    <xf numFmtId="165" fontId="14" fillId="0" borderId="0" xfId="2" applyNumberFormat="1" applyFont="1"/>
    <xf numFmtId="165" fontId="23" fillId="0" borderId="0" xfId="2" applyNumberFormat="1" applyFont="1"/>
    <xf numFmtId="0" fontId="14" fillId="0" borderId="0" xfId="5" applyFont="1"/>
    <xf numFmtId="0" fontId="14" fillId="0" borderId="1" xfId="6" applyFont="1" applyBorder="1"/>
    <xf numFmtId="0" fontId="14" fillId="0" borderId="2" xfId="6" applyFont="1" applyBorder="1"/>
    <xf numFmtId="0" fontId="14" fillId="0" borderId="2" xfId="6" applyFont="1" applyBorder="1" applyAlignment="1">
      <alignment horizontal="center" wrapText="1"/>
    </xf>
    <xf numFmtId="0" fontId="10" fillId="0" borderId="2" xfId="6" applyFont="1" applyBorder="1" applyAlignment="1">
      <alignment horizontal="center" wrapText="1"/>
    </xf>
    <xf numFmtId="0" fontId="14" fillId="0" borderId="1" xfId="6" applyFont="1" applyBorder="1" applyAlignment="1">
      <alignment horizontal="right" wrapText="1"/>
    </xf>
    <xf numFmtId="0" fontId="14" fillId="0" borderId="1" xfId="6" applyFont="1" applyBorder="1" applyAlignment="1">
      <alignment horizontal="center"/>
    </xf>
    <xf numFmtId="0" fontId="14" fillId="0" borderId="0" xfId="6" applyFont="1" applyAlignment="1">
      <alignment horizontal="right" wrapText="1"/>
    </xf>
    <xf numFmtId="0" fontId="14" fillId="0" borderId="0" xfId="6" applyFont="1" applyAlignment="1">
      <alignment horizontal="center"/>
    </xf>
    <xf numFmtId="0" fontId="10" fillId="0" borderId="0" xfId="6" applyFont="1"/>
    <xf numFmtId="164" fontId="10" fillId="0" borderId="0" xfId="6" applyNumberFormat="1" applyFont="1"/>
    <xf numFmtId="3" fontId="10" fillId="0" borderId="0" xfId="6" applyNumberFormat="1" applyFont="1"/>
    <xf numFmtId="164" fontId="22" fillId="0" borderId="0" xfId="6" applyNumberFormat="1" applyFont="1"/>
    <xf numFmtId="0" fontId="10" fillId="0" borderId="0" xfId="6" applyFont="1" applyAlignment="1">
      <alignment wrapText="1"/>
    </xf>
    <xf numFmtId="0" fontId="13" fillId="0" borderId="0" xfId="6" applyFont="1"/>
    <xf numFmtId="164" fontId="13" fillId="0" borderId="0" xfId="7" applyNumberFormat="1" applyFont="1" applyFill="1" applyBorder="1"/>
    <xf numFmtId="3" fontId="13" fillId="0" borderId="0" xfId="6" applyNumberFormat="1" applyFont="1"/>
    <xf numFmtId="164" fontId="13" fillId="0" borderId="0" xfId="6" applyNumberFormat="1" applyFont="1"/>
    <xf numFmtId="164" fontId="29" fillId="0" borderId="0" xfId="6" applyNumberFormat="1" applyFont="1"/>
    <xf numFmtId="0" fontId="23" fillId="0" borderId="0" xfId="6" applyFont="1"/>
    <xf numFmtId="166" fontId="29" fillId="0" borderId="0" xfId="8" applyNumberFormat="1" applyFont="1" applyFill="1" applyBorder="1"/>
    <xf numFmtId="164" fontId="29" fillId="0" borderId="0" xfId="7" quotePrefix="1" applyNumberFormat="1" applyFont="1" applyFill="1" applyBorder="1" applyAlignment="1">
      <alignment horizontal="right"/>
    </xf>
    <xf numFmtId="164" fontId="29" fillId="0" borderId="0" xfId="7" applyNumberFormat="1" applyFont="1" applyFill="1" applyBorder="1"/>
    <xf numFmtId="164" fontId="10" fillId="0" borderId="0" xfId="7" applyNumberFormat="1" applyFont="1" applyFill="1" applyBorder="1"/>
    <xf numFmtId="3" fontId="13" fillId="0" borderId="0" xfId="2" applyNumberFormat="1" applyFont="1"/>
    <xf numFmtId="168" fontId="10" fillId="0" borderId="0" xfId="9" applyNumberFormat="1" applyFont="1" applyFill="1" applyBorder="1"/>
    <xf numFmtId="164" fontId="14" fillId="0" borderId="0" xfId="6" applyNumberFormat="1" applyFont="1"/>
    <xf numFmtId="0" fontId="10" fillId="0" borderId="0" xfId="6" applyFont="1" applyAlignment="1">
      <alignment vertical="top" wrapText="1"/>
    </xf>
    <xf numFmtId="0" fontId="14" fillId="0" borderId="0" xfId="6" applyFont="1" applyAlignment="1">
      <alignment vertical="top" wrapText="1"/>
    </xf>
    <xf numFmtId="164" fontId="23" fillId="0" borderId="0" xfId="6" applyNumberFormat="1" applyFont="1"/>
    <xf numFmtId="169" fontId="29" fillId="0" borderId="0" xfId="8" applyNumberFormat="1" applyFont="1" applyFill="1" applyBorder="1"/>
    <xf numFmtId="169" fontId="29" fillId="0" borderId="0" xfId="7" applyNumberFormat="1" applyFont="1" applyFill="1" applyBorder="1"/>
    <xf numFmtId="169" fontId="13" fillId="0" borderId="0" xfId="8" applyNumberFormat="1" applyFont="1" applyFill="1" applyBorder="1"/>
    <xf numFmtId="169" fontId="10" fillId="0" borderId="0" xfId="7" applyNumberFormat="1" applyFont="1" applyFill="1" applyBorder="1"/>
    <xf numFmtId="2" fontId="10" fillId="0" borderId="0" xfId="6" applyNumberFormat="1" applyFont="1"/>
    <xf numFmtId="0" fontId="13" fillId="0" borderId="0" xfId="6" applyFont="1" applyAlignment="1">
      <alignment wrapText="1"/>
    </xf>
    <xf numFmtId="169" fontId="13" fillId="0" borderId="0" xfId="6" applyNumberFormat="1" applyFont="1"/>
    <xf numFmtId="164" fontId="13" fillId="0" borderId="0" xfId="7" quotePrefix="1" applyNumberFormat="1" applyFont="1" applyFill="1" applyBorder="1" applyAlignment="1">
      <alignment horizontal="right"/>
    </xf>
    <xf numFmtId="169" fontId="29" fillId="0" borderId="0" xfId="6" applyNumberFormat="1" applyFont="1"/>
    <xf numFmtId="0" fontId="22" fillId="0" borderId="0" xfId="6" applyFont="1"/>
    <xf numFmtId="0" fontId="13" fillId="0" borderId="1" xfId="6" applyFont="1" applyBorder="1"/>
    <xf numFmtId="169" fontId="29" fillId="0" borderId="1" xfId="6" applyNumberFormat="1" applyFont="1" applyBorder="1"/>
    <xf numFmtId="166" fontId="29" fillId="0" borderId="1" xfId="8" applyNumberFormat="1" applyFont="1" applyFill="1" applyBorder="1"/>
    <xf numFmtId="164" fontId="29" fillId="0" borderId="1" xfId="7" quotePrefix="1" applyNumberFormat="1" applyFont="1" applyFill="1" applyBorder="1" applyAlignment="1">
      <alignment horizontal="right"/>
    </xf>
    <xf numFmtId="0" fontId="22" fillId="0" borderId="1" xfId="6" applyFont="1" applyBorder="1"/>
    <xf numFmtId="0" fontId="50" fillId="0" borderId="0" xfId="10" applyFont="1" applyFill="1" applyBorder="1"/>
    <xf numFmtId="3" fontId="13" fillId="0" borderId="0" xfId="11" applyNumberFormat="1" applyFont="1"/>
    <xf numFmtId="165" fontId="14" fillId="0" borderId="0" xfId="6" applyNumberFormat="1" applyFont="1"/>
    <xf numFmtId="164" fontId="14" fillId="0" borderId="0" xfId="7" applyNumberFormat="1" applyFont="1" applyFill="1" applyBorder="1"/>
    <xf numFmtId="168" fontId="14" fillId="0" borderId="0" xfId="9" applyNumberFormat="1" applyFont="1" applyFill="1" applyBorder="1"/>
    <xf numFmtId="171" fontId="14" fillId="0" borderId="0" xfId="6" applyNumberFormat="1" applyFont="1"/>
    <xf numFmtId="0" fontId="14" fillId="0" borderId="0" xfId="6" applyFont="1" applyAlignment="1">
      <alignment horizontal="left" wrapText="1"/>
    </xf>
    <xf numFmtId="172" fontId="13" fillId="0" borderId="0" xfId="6" applyNumberFormat="1" applyFont="1"/>
    <xf numFmtId="0" fontId="17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9" fontId="18" fillId="0" borderId="0" xfId="0" applyNumberFormat="1" applyFont="1" applyAlignment="1">
      <alignment horizontal="center" vertical="center" wrapText="1"/>
    </xf>
    <xf numFmtId="9" fontId="18" fillId="0" borderId="10" xfId="0" applyNumberFormat="1" applyFont="1" applyBorder="1" applyAlignment="1">
      <alignment horizontal="center" vertical="center" wrapText="1"/>
    </xf>
    <xf numFmtId="0" fontId="14" fillId="0" borderId="0" xfId="6" applyFont="1" applyAlignment="1">
      <alignment horizontal="left" wrapText="1"/>
    </xf>
    <xf numFmtId="0" fontId="10" fillId="0" borderId="2" xfId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8" borderId="4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0" fillId="7" borderId="6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7" borderId="7" xfId="0" applyFont="1" applyFill="1" applyBorder="1" applyAlignment="1">
      <alignment horizontal="center"/>
    </xf>
    <xf numFmtId="0" fontId="10" fillId="9" borderId="0" xfId="0" applyFont="1" applyFill="1" applyAlignment="1">
      <alignment horizontal="center"/>
    </xf>
    <xf numFmtId="0" fontId="10" fillId="6" borderId="6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36" fillId="5" borderId="8" xfId="0" applyFont="1" applyFill="1" applyBorder="1" applyAlignment="1">
      <alignment horizontal="left" wrapText="1"/>
    </xf>
    <xf numFmtId="0" fontId="36" fillId="5" borderId="0" xfId="0" applyFont="1" applyFill="1" applyAlignment="1">
      <alignment horizontal="left" wrapText="1"/>
    </xf>
    <xf numFmtId="0" fontId="11" fillId="5" borderId="8" xfId="0" applyFont="1" applyFill="1" applyBorder="1" applyAlignment="1">
      <alignment horizontal="right" vertical="center" wrapText="1"/>
    </xf>
    <xf numFmtId="0" fontId="11" fillId="5" borderId="1" xfId="0" applyFont="1" applyFill="1" applyBorder="1" applyAlignment="1">
      <alignment horizontal="right" vertical="center" wrapText="1"/>
    </xf>
    <xf numFmtId="0" fontId="35" fillId="0" borderId="1" xfId="0" applyFont="1" applyBorder="1" applyAlignment="1">
      <alignment horizontal="right" vertical="center" wrapText="1"/>
    </xf>
    <xf numFmtId="0" fontId="41" fillId="0" borderId="0" xfId="0" applyFont="1" applyAlignment="1">
      <alignment horizontal="left"/>
    </xf>
    <xf numFmtId="0" fontId="31" fillId="5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11" fillId="5" borderId="8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26" fillId="0" borderId="8" xfId="5" applyFont="1" applyBorder="1" applyAlignment="1">
      <alignment horizontal="center" vertical="center" wrapText="1"/>
    </xf>
    <xf numFmtId="0" fontId="26" fillId="0" borderId="0" xfId="5" applyFont="1" applyAlignment="1">
      <alignment horizontal="center" vertical="center" wrapText="1"/>
    </xf>
    <xf numFmtId="0" fontId="26" fillId="0" borderId="8" xfId="5" applyFont="1" applyBorder="1" applyAlignment="1">
      <alignment horizontal="center" wrapText="1"/>
    </xf>
    <xf numFmtId="0" fontId="26" fillId="0" borderId="1" xfId="5" applyFont="1" applyBorder="1" applyAlignment="1">
      <alignment horizontal="center" wrapText="1"/>
    </xf>
    <xf numFmtId="0" fontId="14" fillId="0" borderId="8" xfId="5" applyFont="1" applyBorder="1" applyAlignment="1">
      <alignment horizontal="center" wrapText="1"/>
    </xf>
    <xf numFmtId="0" fontId="14" fillId="0" borderId="1" xfId="5" applyFont="1" applyBorder="1" applyAlignment="1">
      <alignment horizontal="center" wrapText="1"/>
    </xf>
    <xf numFmtId="0" fontId="32" fillId="0" borderId="2" xfId="5" applyFont="1" applyBorder="1" applyAlignment="1">
      <alignment horizontal="center" vertical="center" wrapText="1"/>
    </xf>
    <xf numFmtId="0" fontId="26" fillId="0" borderId="1" xfId="5" applyFont="1" applyBorder="1" applyAlignment="1">
      <alignment vertical="center" wrapText="1"/>
    </xf>
    <xf numFmtId="0" fontId="14" fillId="0" borderId="1" xfId="5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52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17">
    <cellStyle name="Collegamento ipertestuale 2" xfId="10"/>
    <cellStyle name="Migliaia" xfId="12" builtinId="3"/>
    <cellStyle name="Migliaia [0] 2 2" xfId="16"/>
    <cellStyle name="Migliaia 2" xfId="7"/>
    <cellStyle name="Migliaia 3" xfId="9"/>
    <cellStyle name="Migliaia 4" xfId="8"/>
    <cellStyle name="Normale" xfId="0" builtinId="0"/>
    <cellStyle name="Normale 2" xfId="1"/>
    <cellStyle name="Normale 2 2" xfId="2"/>
    <cellStyle name="Normale 2 2 2" xfId="11"/>
    <cellStyle name="Normale 3" xfId="3"/>
    <cellStyle name="Normale 3 2" xfId="4"/>
    <cellStyle name="Normale 4" xfId="15"/>
    <cellStyle name="Normale 5" xfId="5"/>
    <cellStyle name="Normale 5 2" xfId="6"/>
    <cellStyle name="Normale_Tabb_energia-agri_03" xfId="14"/>
    <cellStyle name="Percentuale" xfId="13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'f1'!$G$4</c:f>
              <c:strCache>
                <c:ptCount val="1"/>
                <c:pt idx="0">
                  <c:v>Attività di supporto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'f1'!$F$6:$F$27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'f1'!$G$6:$G$27</c:f>
              <c:numCache>
                <c:formatCode>0.0</c:formatCode>
                <c:ptCount val="22"/>
                <c:pt idx="0">
                  <c:v>9.2007038580707334</c:v>
                </c:pt>
                <c:pt idx="1">
                  <c:v>12.084917499478278</c:v>
                </c:pt>
                <c:pt idx="2">
                  <c:v>6.6326146970949473</c:v>
                </c:pt>
                <c:pt idx="3">
                  <c:v>6.3770831856846319</c:v>
                </c:pt>
                <c:pt idx="4">
                  <c:v>5.7549420792837189</c:v>
                </c:pt>
                <c:pt idx="5">
                  <c:v>9.7980833784782373</c:v>
                </c:pt>
                <c:pt idx="6">
                  <c:v>11.287642184411141</c:v>
                </c:pt>
                <c:pt idx="7">
                  <c:v>10.04254694473876</c:v>
                </c:pt>
                <c:pt idx="8">
                  <c:v>9.3659535265011478</c:v>
                </c:pt>
                <c:pt idx="9">
                  <c:v>13.420052397753949</c:v>
                </c:pt>
                <c:pt idx="10">
                  <c:v>17.994412783036495</c:v>
                </c:pt>
                <c:pt idx="11">
                  <c:v>10.82191650699067</c:v>
                </c:pt>
                <c:pt idx="12">
                  <c:v>10.219051765007183</c:v>
                </c:pt>
                <c:pt idx="13">
                  <c:v>15.672221954512771</c:v>
                </c:pt>
                <c:pt idx="14">
                  <c:v>10.432885872586068</c:v>
                </c:pt>
                <c:pt idx="15">
                  <c:v>14.234248183010584</c:v>
                </c:pt>
                <c:pt idx="16">
                  <c:v>21.936226090005597</c:v>
                </c:pt>
                <c:pt idx="17">
                  <c:v>13.882778080702602</c:v>
                </c:pt>
                <c:pt idx="18">
                  <c:v>14.731041189084912</c:v>
                </c:pt>
                <c:pt idx="19">
                  <c:v>13.928916124439658</c:v>
                </c:pt>
                <c:pt idx="21">
                  <c:v>10.836273967131071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99-44C5-B90C-497687C47B5D}"/>
            </c:ext>
          </c:extLst>
        </c:ser>
        <c:ser>
          <c:idx val="1"/>
          <c:order val="1"/>
          <c:tx>
            <c:strRef>
              <c:f>'f1'!$H$4</c:f>
              <c:strCache>
                <c:ptCount val="1"/>
                <c:pt idx="0">
                  <c:v>Attività secondarie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'f1'!$F$6:$F$27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'f1'!$H$6:$H$27</c:f>
              <c:numCache>
                <c:formatCode>0.0</c:formatCode>
                <c:ptCount val="22"/>
                <c:pt idx="0">
                  <c:v>9.7313183194673059</c:v>
                </c:pt>
                <c:pt idx="1">
                  <c:v>33.420780684054897</c:v>
                </c:pt>
                <c:pt idx="2">
                  <c:v>8.6420430295694146</c:v>
                </c:pt>
                <c:pt idx="3">
                  <c:v>11.787026440465699</c:v>
                </c:pt>
                <c:pt idx="4">
                  <c:v>27.531498875679638</c:v>
                </c:pt>
                <c:pt idx="5">
                  <c:v>6.2060574921577114</c:v>
                </c:pt>
                <c:pt idx="6">
                  <c:v>12.134550978179121</c:v>
                </c:pt>
                <c:pt idx="7">
                  <c:v>9.1576544466420362</c:v>
                </c:pt>
                <c:pt idx="8">
                  <c:v>14.293084456764454</c:v>
                </c:pt>
                <c:pt idx="9">
                  <c:v>11.102634956270954</c:v>
                </c:pt>
                <c:pt idx="10">
                  <c:v>13.305386531031518</c:v>
                </c:pt>
                <c:pt idx="11">
                  <c:v>7.8160219401007698</c:v>
                </c:pt>
                <c:pt idx="12">
                  <c:v>7.6396695952734657</c:v>
                </c:pt>
                <c:pt idx="13">
                  <c:v>8.1956153756923769</c:v>
                </c:pt>
                <c:pt idx="14">
                  <c:v>5.3365070812132407</c:v>
                </c:pt>
                <c:pt idx="15">
                  <c:v>5.4819208438051197</c:v>
                </c:pt>
                <c:pt idx="16">
                  <c:v>5.6791482104008999</c:v>
                </c:pt>
                <c:pt idx="17">
                  <c:v>6.1342855812584309</c:v>
                </c:pt>
                <c:pt idx="18">
                  <c:v>4.2008776074811687</c:v>
                </c:pt>
                <c:pt idx="19">
                  <c:v>9.634600401623036</c:v>
                </c:pt>
                <c:pt idx="21">
                  <c:v>8.7569492247443073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899-44C5-B90C-497687C47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758400"/>
        <c:axId val="50759936"/>
      </c:barChart>
      <c:catAx>
        <c:axId val="507584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759936"/>
        <c:crosses val="autoZero"/>
        <c:auto val="1"/>
        <c:lblAlgn val="ctr"/>
        <c:lblOffset val="100"/>
        <c:noMultiLvlLbl val="0"/>
      </c:catAx>
      <c:valAx>
        <c:axId val="50759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758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'f1'!$G$4</c:f>
              <c:strCache>
                <c:ptCount val="1"/>
                <c:pt idx="0">
                  <c:v>Attività di supporto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'f1'!$F$6:$F$27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'f1'!$G$6:$G$27</c:f>
              <c:numCache>
                <c:formatCode>0.0</c:formatCode>
                <c:ptCount val="22"/>
                <c:pt idx="0">
                  <c:v>9.2007038580707334</c:v>
                </c:pt>
                <c:pt idx="1">
                  <c:v>12.084917499478278</c:v>
                </c:pt>
                <c:pt idx="2">
                  <c:v>6.6326146970949473</c:v>
                </c:pt>
                <c:pt idx="3">
                  <c:v>6.3770831856846319</c:v>
                </c:pt>
                <c:pt idx="4">
                  <c:v>5.7549420792837189</c:v>
                </c:pt>
                <c:pt idx="5">
                  <c:v>9.7980833784782373</c:v>
                </c:pt>
                <c:pt idx="6">
                  <c:v>11.287642184411141</c:v>
                </c:pt>
                <c:pt idx="7">
                  <c:v>10.04254694473876</c:v>
                </c:pt>
                <c:pt idx="8">
                  <c:v>9.3659535265011478</c:v>
                </c:pt>
                <c:pt idx="9">
                  <c:v>13.420052397753949</c:v>
                </c:pt>
                <c:pt idx="10">
                  <c:v>17.994412783036495</c:v>
                </c:pt>
                <c:pt idx="11">
                  <c:v>10.82191650699067</c:v>
                </c:pt>
                <c:pt idx="12">
                  <c:v>10.219051765007183</c:v>
                </c:pt>
                <c:pt idx="13">
                  <c:v>15.672221954512771</c:v>
                </c:pt>
                <c:pt idx="14">
                  <c:v>10.432885872586068</c:v>
                </c:pt>
                <c:pt idx="15">
                  <c:v>14.234248183010584</c:v>
                </c:pt>
                <c:pt idx="16">
                  <c:v>21.936226090005597</c:v>
                </c:pt>
                <c:pt idx="17">
                  <c:v>13.882778080702602</c:v>
                </c:pt>
                <c:pt idx="18">
                  <c:v>14.731041189084912</c:v>
                </c:pt>
                <c:pt idx="19">
                  <c:v>13.928916124439658</c:v>
                </c:pt>
                <c:pt idx="21">
                  <c:v>10.836273967131071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64C-4B40-B0A0-853B8BB30158}"/>
            </c:ext>
          </c:extLst>
        </c:ser>
        <c:ser>
          <c:idx val="1"/>
          <c:order val="1"/>
          <c:tx>
            <c:strRef>
              <c:f>'f1'!$H$4</c:f>
              <c:strCache>
                <c:ptCount val="1"/>
                <c:pt idx="0">
                  <c:v>Attività secondarie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'f1'!$F$6:$F$27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'f1'!$H$6:$H$27</c:f>
              <c:numCache>
                <c:formatCode>0.0</c:formatCode>
                <c:ptCount val="22"/>
                <c:pt idx="0">
                  <c:v>9.7313183194673059</c:v>
                </c:pt>
                <c:pt idx="1">
                  <c:v>33.420780684054897</c:v>
                </c:pt>
                <c:pt idx="2">
                  <c:v>8.6420430295694146</c:v>
                </c:pt>
                <c:pt idx="3">
                  <c:v>11.787026440465699</c:v>
                </c:pt>
                <c:pt idx="4">
                  <c:v>27.531498875679638</c:v>
                </c:pt>
                <c:pt idx="5">
                  <c:v>6.2060574921577114</c:v>
                </c:pt>
                <c:pt idx="6">
                  <c:v>12.134550978179121</c:v>
                </c:pt>
                <c:pt idx="7">
                  <c:v>9.1576544466420362</c:v>
                </c:pt>
                <c:pt idx="8">
                  <c:v>14.293084456764454</c:v>
                </c:pt>
                <c:pt idx="9">
                  <c:v>11.102634956270954</c:v>
                </c:pt>
                <c:pt idx="10">
                  <c:v>13.305386531031518</c:v>
                </c:pt>
                <c:pt idx="11">
                  <c:v>7.8160219401007698</c:v>
                </c:pt>
                <c:pt idx="12">
                  <c:v>7.6396695952734657</c:v>
                </c:pt>
                <c:pt idx="13">
                  <c:v>8.1956153756923769</c:v>
                </c:pt>
                <c:pt idx="14">
                  <c:v>5.3365070812132407</c:v>
                </c:pt>
                <c:pt idx="15">
                  <c:v>5.4819208438051197</c:v>
                </c:pt>
                <c:pt idx="16">
                  <c:v>5.6791482104008999</c:v>
                </c:pt>
                <c:pt idx="17">
                  <c:v>6.1342855812584309</c:v>
                </c:pt>
                <c:pt idx="18">
                  <c:v>4.2008776074811687</c:v>
                </c:pt>
                <c:pt idx="19">
                  <c:v>9.634600401623036</c:v>
                </c:pt>
                <c:pt idx="21">
                  <c:v>8.7569492247443073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64C-4B40-B0A0-853B8BB30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193408"/>
        <c:axId val="58194944"/>
      </c:barChart>
      <c:catAx>
        <c:axId val="581934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94944"/>
        <c:crosses val="autoZero"/>
        <c:auto val="1"/>
        <c:lblAlgn val="ctr"/>
        <c:lblOffset val="100"/>
        <c:noMultiLvlLbl val="0"/>
      </c:catAx>
      <c:valAx>
        <c:axId val="581949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93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'f2'!$B$3</c:f>
              <c:strCache>
                <c:ptCount val="1"/>
                <c:pt idx="0">
                  <c:v> &lt;= 40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'f2'!$A$4:$A$9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'f2'!$B$4:$B$9</c:f>
              <c:numCache>
                <c:formatCode>#,##0.0</c:formatCode>
                <c:ptCount val="6"/>
                <c:pt idx="0">
                  <c:v>8.1245105716523103</c:v>
                </c:pt>
                <c:pt idx="1">
                  <c:v>6.7950310559006217</c:v>
                </c:pt>
                <c:pt idx="2">
                  <c:v>10.690154440154439</c:v>
                </c:pt>
                <c:pt idx="3">
                  <c:v>7.1953578336557067</c:v>
                </c:pt>
                <c:pt idx="4">
                  <c:v>6.2398440038999023</c:v>
                </c:pt>
                <c:pt idx="5">
                  <c:v>7.7067595600610588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41-4FB9-8FA5-361118506B7A}"/>
            </c:ext>
          </c:extLst>
        </c:ser>
        <c:ser>
          <c:idx val="1"/>
          <c:order val="1"/>
          <c:tx>
            <c:strRef>
              <c:f>'f2'!$C$3</c:f>
              <c:strCache>
                <c:ptCount val="1"/>
                <c:pt idx="0">
                  <c:v> &gt; 40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'f2'!$A$4:$A$9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'f2'!$C$4:$C$9</c:f>
              <c:numCache>
                <c:formatCode>#,##0.0</c:formatCode>
                <c:ptCount val="6"/>
                <c:pt idx="0">
                  <c:v>5.6146995598321219</c:v>
                </c:pt>
                <c:pt idx="1">
                  <c:v>4.8183926946002291</c:v>
                </c:pt>
                <c:pt idx="2">
                  <c:v>7.7766958779617008</c:v>
                </c:pt>
                <c:pt idx="3">
                  <c:v>4.6252312615630782</c:v>
                </c:pt>
                <c:pt idx="4">
                  <c:v>4.5963692545384323</c:v>
                </c:pt>
                <c:pt idx="5">
                  <c:v>5.3716471239494741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941-4FB9-8FA5-361118506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154560"/>
        <c:axId val="121647872"/>
      </c:barChart>
      <c:catAx>
        <c:axId val="12115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1647872"/>
        <c:crosses val="autoZero"/>
        <c:auto val="1"/>
        <c:lblAlgn val="ctr"/>
        <c:lblOffset val="100"/>
        <c:noMultiLvlLbl val="0"/>
      </c:catAx>
      <c:valAx>
        <c:axId val="12164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1154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'f3'!$B$4</c:f>
              <c:strCache>
                <c:ptCount val="1"/>
                <c:pt idx="0">
                  <c:v>Nessuno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'f3'!$A$5:$A$10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'f3'!$B$5:$B$10</c:f>
              <c:numCache>
                <c:formatCode>_-* #,##0.0_-;\-* #,##0.0_-;_-* "-"??_-;_-@_-</c:formatCode>
                <c:ptCount val="6"/>
                <c:pt idx="0">
                  <c:v>0.22246941045606228</c:v>
                </c:pt>
                <c:pt idx="1">
                  <c:v>0.26139994191112403</c:v>
                </c:pt>
                <c:pt idx="2">
                  <c:v>7.2516316171138503E-2</c:v>
                </c:pt>
                <c:pt idx="3">
                  <c:v>9.3764650726676044E-2</c:v>
                </c:pt>
                <c:pt idx="4">
                  <c:v>8.5178875638841564E-2</c:v>
                </c:pt>
                <c:pt idx="5">
                  <c:v>0.16386726751331421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CD-40C1-9EC8-61304A2C1198}"/>
            </c:ext>
          </c:extLst>
        </c:ser>
        <c:ser>
          <c:idx val="1"/>
          <c:order val="1"/>
          <c:tx>
            <c:strRef>
              <c:f>'f3'!$C$4</c:f>
              <c:strCache>
                <c:ptCount val="1"/>
                <c:pt idx="0">
                  <c:v>Elementare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'f3'!$A$5:$A$10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'f3'!$C$5:$C$10</c:f>
              <c:numCache>
                <c:formatCode>_-* #,##0.0_-;\-* #,##0.0_-;_-* "-"??_-;_-@_-</c:formatCode>
                <c:ptCount val="6"/>
                <c:pt idx="0">
                  <c:v>0.18539117538005193</c:v>
                </c:pt>
                <c:pt idx="1">
                  <c:v>0.4066221318617485</c:v>
                </c:pt>
                <c:pt idx="2">
                  <c:v>0.25380710659898476</c:v>
                </c:pt>
                <c:pt idx="3">
                  <c:v>0.42194092827004215</c:v>
                </c:pt>
                <c:pt idx="4">
                  <c:v>0.42589437819420783</c:v>
                </c:pt>
                <c:pt idx="5">
                  <c:v>0.32773453502662842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4CD-40C1-9EC8-61304A2C1198}"/>
            </c:ext>
          </c:extLst>
        </c:ser>
        <c:ser>
          <c:idx val="2"/>
          <c:order val="2"/>
          <c:tx>
            <c:strRef>
              <c:f>'f3'!$D$4</c:f>
              <c:strCache>
                <c:ptCount val="1"/>
                <c:pt idx="0">
                  <c:v>Media inferiore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'f3'!$A$5:$A$10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'f3'!$D$5:$D$10</c:f>
              <c:numCache>
                <c:formatCode>_-* #,##0.0_-;\-* #,##0.0_-;_-* "-"??_-;_-@_-</c:formatCode>
                <c:ptCount val="6"/>
                <c:pt idx="0">
                  <c:v>16.870596959584724</c:v>
                </c:pt>
                <c:pt idx="1">
                  <c:v>12.024397327911705</c:v>
                </c:pt>
                <c:pt idx="2">
                  <c:v>12.545322697606961</c:v>
                </c:pt>
                <c:pt idx="3">
                  <c:v>13.783403656821378</c:v>
                </c:pt>
                <c:pt idx="4">
                  <c:v>20.017035775127766</c:v>
                </c:pt>
                <c:pt idx="5">
                  <c:v>14.289225727161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4CD-40C1-9EC8-61304A2C1198}"/>
            </c:ext>
          </c:extLst>
        </c:ser>
        <c:ser>
          <c:idx val="3"/>
          <c:order val="3"/>
          <c:tx>
            <c:strRef>
              <c:f>'f3'!$E$4</c:f>
              <c:strCache>
                <c:ptCount val="1"/>
                <c:pt idx="0">
                  <c:v>Diploma ad indirizzo agrario (2-3 anni)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'f3'!$A$5:$A$10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'f3'!$E$5:$E$10</c:f>
              <c:numCache>
                <c:formatCode>_-* #,##0.0_-;\-* #,##0.0_-;_-* "-"??_-;_-@_-</c:formatCode>
                <c:ptCount val="6"/>
                <c:pt idx="0">
                  <c:v>4.5606229143492776</c:v>
                </c:pt>
                <c:pt idx="1">
                  <c:v>10.57217542840546</c:v>
                </c:pt>
                <c:pt idx="2">
                  <c:v>1.6678752719361856</c:v>
                </c:pt>
                <c:pt idx="3">
                  <c:v>3.2817627754336618</c:v>
                </c:pt>
                <c:pt idx="4">
                  <c:v>2.7257240204429301</c:v>
                </c:pt>
                <c:pt idx="5">
                  <c:v>5.202785743547726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4CD-40C1-9EC8-61304A2C1198}"/>
            </c:ext>
          </c:extLst>
        </c:ser>
        <c:ser>
          <c:idx val="4"/>
          <c:order val="4"/>
          <c:tx>
            <c:strRef>
              <c:f>'f3'!$F$4</c:f>
              <c:strCache>
                <c:ptCount val="1"/>
                <c:pt idx="0">
                  <c:v>Diploma  di altro tipo (2-3 anni)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'f3'!$A$5:$A$10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'f3'!$F$5:$F$10</c:f>
              <c:numCache>
                <c:formatCode>_-* #,##0.0_-;\-* #,##0.0_-;_-* "-"??_-;_-@_-</c:formatCode>
                <c:ptCount val="6"/>
                <c:pt idx="0">
                  <c:v>7.5268817204301079</c:v>
                </c:pt>
                <c:pt idx="1">
                  <c:v>12.808597153645076</c:v>
                </c:pt>
                <c:pt idx="2">
                  <c:v>3.7345902828136333</c:v>
                </c:pt>
                <c:pt idx="3">
                  <c:v>4.5007032348804499</c:v>
                </c:pt>
                <c:pt idx="4">
                  <c:v>3.2367972742759794</c:v>
                </c:pt>
                <c:pt idx="5">
                  <c:v>7.2183531339614913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4CD-40C1-9EC8-61304A2C1198}"/>
            </c:ext>
          </c:extLst>
        </c:ser>
        <c:ser>
          <c:idx val="5"/>
          <c:order val="5"/>
          <c:tx>
            <c:strRef>
              <c:f>'f3'!$G$4</c:f>
              <c:strCache>
                <c:ptCount val="1"/>
                <c:pt idx="0">
                  <c:v>Diploma media superiore (indirizzo agrario)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'f3'!$A$5:$A$10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'f3'!$G$5:$G$10</c:f>
              <c:numCache>
                <c:formatCode>_-* #,##0.0_-;\-* #,##0.0_-;_-* "-"??_-;_-@_-</c:formatCode>
                <c:ptCount val="6"/>
                <c:pt idx="0">
                  <c:v>22.35817575083426</c:v>
                </c:pt>
                <c:pt idx="1">
                  <c:v>23.351728144060413</c:v>
                </c:pt>
                <c:pt idx="2">
                  <c:v>14.031907179115302</c:v>
                </c:pt>
                <c:pt idx="3">
                  <c:v>15.002344116268167</c:v>
                </c:pt>
                <c:pt idx="4">
                  <c:v>16.86541737649063</c:v>
                </c:pt>
                <c:pt idx="5">
                  <c:v>18.943056124539122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74CD-40C1-9EC8-61304A2C1198}"/>
            </c:ext>
          </c:extLst>
        </c:ser>
        <c:ser>
          <c:idx val="6"/>
          <c:order val="6"/>
          <c:tx>
            <c:strRef>
              <c:f>'f3'!$H$4</c:f>
              <c:strCache>
                <c:ptCount val="1"/>
                <c:pt idx="0">
                  <c:v>Diploma media superiore (altro)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'f3'!$A$5:$A$10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'f3'!$H$5:$H$10</c:f>
              <c:numCache>
                <c:formatCode>_-* #,##0.0_-;\-* #,##0.0_-;_-* "-"??_-;_-@_-</c:formatCode>
                <c:ptCount val="6"/>
                <c:pt idx="0">
                  <c:v>28.06822395253986</c:v>
                </c:pt>
                <c:pt idx="1">
                  <c:v>23.003194888178914</c:v>
                </c:pt>
                <c:pt idx="2">
                  <c:v>39.195068890500359</c:v>
                </c:pt>
                <c:pt idx="3">
                  <c:v>37.974683544303801</c:v>
                </c:pt>
                <c:pt idx="4">
                  <c:v>32.197614991482112</c:v>
                </c:pt>
                <c:pt idx="5">
                  <c:v>31.282261368291685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74CD-40C1-9EC8-61304A2C1198}"/>
            </c:ext>
          </c:extLst>
        </c:ser>
        <c:ser>
          <c:idx val="7"/>
          <c:order val="7"/>
          <c:tx>
            <c:strRef>
              <c:f>'f3'!$I$4</c:f>
              <c:strCache>
                <c:ptCount val="1"/>
                <c:pt idx="0">
                  <c:v>Laurea o diploma universitario (indirizzo agrario)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'f3'!$A$5:$A$10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'f3'!$I$5:$I$10</c:f>
              <c:numCache>
                <c:formatCode>_-* #,##0.0_-;\-* #,##0.0_-;_-* "-"??_-;_-@_-</c:formatCode>
                <c:ptCount val="6"/>
                <c:pt idx="0">
                  <c:v>7.2673340748980353</c:v>
                </c:pt>
                <c:pt idx="1">
                  <c:v>6.8835318036595998</c:v>
                </c:pt>
                <c:pt idx="2">
                  <c:v>7.5054387237128362</c:v>
                </c:pt>
                <c:pt idx="3">
                  <c:v>6.8917018284106888</c:v>
                </c:pt>
                <c:pt idx="4">
                  <c:v>6.7291311754684831</c:v>
                </c:pt>
                <c:pt idx="5">
                  <c:v>7.0954526833265055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74CD-40C1-9EC8-61304A2C1198}"/>
            </c:ext>
          </c:extLst>
        </c:ser>
        <c:ser>
          <c:idx val="8"/>
          <c:order val="8"/>
          <c:tx>
            <c:strRef>
              <c:f>'f3'!$J$4</c:f>
              <c:strCache>
                <c:ptCount val="1"/>
                <c:pt idx="0">
                  <c:v>Laurea o diploma universitario (altro)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'f3'!$A$5:$A$10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'f3'!$J$5:$J$10</c:f>
              <c:numCache>
                <c:formatCode>_-* #,##0.0_-;\-* #,##0.0_-;_-* "-"??_-;_-@_-</c:formatCode>
                <c:ptCount val="6"/>
                <c:pt idx="0">
                  <c:v>12.940304041527623</c:v>
                </c:pt>
                <c:pt idx="1">
                  <c:v>10.68835318036596</c:v>
                </c:pt>
                <c:pt idx="2">
                  <c:v>20.993473531544598</c:v>
                </c:pt>
                <c:pt idx="3">
                  <c:v>18.049695264885138</c:v>
                </c:pt>
                <c:pt idx="4">
                  <c:v>17.717206132879046</c:v>
                </c:pt>
                <c:pt idx="5">
                  <c:v>15.477263416632528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4CD-40C1-9EC8-61304A2C1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487936"/>
        <c:axId val="56489472"/>
      </c:barChart>
      <c:catAx>
        <c:axId val="56487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489472"/>
        <c:crosses val="autoZero"/>
        <c:auto val="1"/>
        <c:lblAlgn val="ctr"/>
        <c:lblOffset val="100"/>
        <c:noMultiLvlLbl val="0"/>
      </c:catAx>
      <c:valAx>
        <c:axId val="564894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487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'f3'!$M$4</c:f>
              <c:strCache>
                <c:ptCount val="1"/>
                <c:pt idx="0">
                  <c:v>Nessuno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'f3'!$L$5:$L$10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'f3'!$M$5:$M$10</c:f>
              <c:numCache>
                <c:formatCode>_-* #,##0.0_-;\-* #,##0.0_-;_-* "-"??_-;_-@_-</c:formatCode>
                <c:ptCount val="6"/>
                <c:pt idx="0">
                  <c:v>0.2</c:v>
                </c:pt>
                <c:pt idx="1">
                  <c:v>0.3327891498179078</c:v>
                </c:pt>
                <c:pt idx="2">
                  <c:v>0.38375439718580107</c:v>
                </c:pt>
                <c:pt idx="3">
                  <c:v>0.61874226572167845</c:v>
                </c:pt>
                <c:pt idx="4">
                  <c:v>0.52196607220530666</c:v>
                </c:pt>
                <c:pt idx="5">
                  <c:v>0.38170102605770861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D0-48CD-8916-391FF7827D62}"/>
            </c:ext>
          </c:extLst>
        </c:ser>
        <c:ser>
          <c:idx val="1"/>
          <c:order val="1"/>
          <c:tx>
            <c:strRef>
              <c:f>'f3'!$N$4</c:f>
              <c:strCache>
                <c:ptCount val="1"/>
                <c:pt idx="0">
                  <c:v>Elementare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'f3'!$L$5:$L$10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'f3'!$N$5:$N$10</c:f>
              <c:numCache>
                <c:formatCode>_-* #,##0.0_-;\-* #,##0.0_-;_-* "-"??_-;_-@_-</c:formatCode>
                <c:ptCount val="6"/>
                <c:pt idx="0">
                  <c:v>6.4090909090909083</c:v>
                </c:pt>
                <c:pt idx="1">
                  <c:v>7.9241491900037682</c:v>
                </c:pt>
                <c:pt idx="2">
                  <c:v>7.922929325231852</c:v>
                </c:pt>
                <c:pt idx="3">
                  <c:v>8.9323883451456858</c:v>
                </c:pt>
                <c:pt idx="4">
                  <c:v>8.7864288821226619</c:v>
                </c:pt>
                <c:pt idx="5">
                  <c:v>7.8532151697813717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DD0-48CD-8916-391FF7827D62}"/>
            </c:ext>
          </c:extLst>
        </c:ser>
        <c:ser>
          <c:idx val="2"/>
          <c:order val="2"/>
          <c:tx>
            <c:strRef>
              <c:f>'f3'!$O$4</c:f>
              <c:strCache>
                <c:ptCount val="1"/>
                <c:pt idx="0">
                  <c:v>Media inferiore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'f3'!$L$5:$L$10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'f3'!$O$5:$O$10</c:f>
              <c:numCache>
                <c:formatCode>_-* #,##0.0_-;\-* #,##0.0_-;_-* "-"??_-;_-@_-</c:formatCode>
                <c:ptCount val="6"/>
                <c:pt idx="0">
                  <c:v>37.381818181818183</c:v>
                </c:pt>
                <c:pt idx="1">
                  <c:v>32.764033655657414</c:v>
                </c:pt>
                <c:pt idx="2">
                  <c:v>28.717620722737447</c:v>
                </c:pt>
                <c:pt idx="3">
                  <c:v>33.895826302171223</c:v>
                </c:pt>
                <c:pt idx="4">
                  <c:v>35.624184428012178</c:v>
                </c:pt>
                <c:pt idx="5">
                  <c:v>33.206099657980765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DD0-48CD-8916-391FF7827D62}"/>
            </c:ext>
          </c:extLst>
        </c:ser>
        <c:ser>
          <c:idx val="3"/>
          <c:order val="3"/>
          <c:tx>
            <c:strRef>
              <c:f>'f3'!$P$4</c:f>
              <c:strCache>
                <c:ptCount val="1"/>
                <c:pt idx="0">
                  <c:v>Diploma ad indirizzo agrario (2-3 anni)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'f3'!$L$5:$L$10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'f3'!$P$5:$P$10</c:f>
              <c:numCache>
                <c:formatCode>_-* #,##0.0_-;\-* #,##0.0_-;_-* "-"??_-;_-@_-</c:formatCode>
                <c:ptCount val="6"/>
                <c:pt idx="0">
                  <c:v>4.081818181818182</c:v>
                </c:pt>
                <c:pt idx="1">
                  <c:v>11.490644229561724</c:v>
                </c:pt>
                <c:pt idx="2">
                  <c:v>1.8628078030060762</c:v>
                </c:pt>
                <c:pt idx="3">
                  <c:v>2.8912138598267525</c:v>
                </c:pt>
                <c:pt idx="4">
                  <c:v>2.2401043932144411</c:v>
                </c:pt>
                <c:pt idx="5">
                  <c:v>5.426957162563065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DD0-48CD-8916-391FF7827D62}"/>
            </c:ext>
          </c:extLst>
        </c:ser>
        <c:ser>
          <c:idx val="4"/>
          <c:order val="4"/>
          <c:tx>
            <c:strRef>
              <c:f>'f3'!$Q$4</c:f>
              <c:strCache>
                <c:ptCount val="1"/>
                <c:pt idx="0">
                  <c:v>Diploma  di altro tipo (2-3 anni)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'f3'!$L$5:$L$10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'f3'!$Q$5:$Q$10</c:f>
              <c:numCache>
                <c:formatCode>_-* #,##0.0_-;\-* #,##0.0_-;_-* "-"??_-;_-@_-</c:formatCode>
                <c:ptCount val="6"/>
                <c:pt idx="0">
                  <c:v>5.8909090909090907</c:v>
                </c:pt>
                <c:pt idx="1">
                  <c:v>9.5127464523420819</c:v>
                </c:pt>
                <c:pt idx="2">
                  <c:v>4.2292932523185156</c:v>
                </c:pt>
                <c:pt idx="3">
                  <c:v>4.1736978287771409</c:v>
                </c:pt>
                <c:pt idx="4">
                  <c:v>2.7620704654197477</c:v>
                </c:pt>
                <c:pt idx="5">
                  <c:v>6.0278528372479734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DD0-48CD-8916-391FF7827D62}"/>
            </c:ext>
          </c:extLst>
        </c:ser>
        <c:ser>
          <c:idx val="5"/>
          <c:order val="5"/>
          <c:tx>
            <c:strRef>
              <c:f>'f3'!$R$4</c:f>
              <c:strCache>
                <c:ptCount val="1"/>
                <c:pt idx="0">
                  <c:v>Diploma media superiore (indirizzo agrario)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'f3'!$L$5:$L$10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'f3'!$R$5:$R$10</c:f>
              <c:numCache>
                <c:formatCode>_-* #,##0.0_-;\-* #,##0.0_-;_-* "-"??_-;_-@_-</c:formatCode>
                <c:ptCount val="6"/>
                <c:pt idx="0">
                  <c:v>11.836363636363636</c:v>
                </c:pt>
                <c:pt idx="1">
                  <c:v>11.139017958056009</c:v>
                </c:pt>
                <c:pt idx="2">
                  <c:v>7.8110009593859928</c:v>
                </c:pt>
                <c:pt idx="3">
                  <c:v>8.426144673191585</c:v>
                </c:pt>
                <c:pt idx="4">
                  <c:v>9.4606350587211825</c:v>
                </c:pt>
                <c:pt idx="5">
                  <c:v>9.8958825419020808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DD0-48CD-8916-391FF7827D62}"/>
            </c:ext>
          </c:extLst>
        </c:ser>
        <c:ser>
          <c:idx val="6"/>
          <c:order val="6"/>
          <c:tx>
            <c:strRef>
              <c:f>'f3'!$S$4</c:f>
              <c:strCache>
                <c:ptCount val="1"/>
                <c:pt idx="0">
                  <c:v>Diploma media superiore (altro)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'f3'!$L$5:$L$10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'f3'!$S$5:$S$10</c:f>
              <c:numCache>
                <c:formatCode>_-* #,##0.0_-;\-* #,##0.0_-;_-* "-"??_-;_-@_-</c:formatCode>
                <c:ptCount val="6"/>
                <c:pt idx="0">
                  <c:v>21.31818181818182</c:v>
                </c:pt>
                <c:pt idx="1">
                  <c:v>16.193645610950647</c:v>
                </c:pt>
                <c:pt idx="2">
                  <c:v>28.157978893508158</c:v>
                </c:pt>
                <c:pt idx="3">
                  <c:v>25.35718303521206</c:v>
                </c:pt>
                <c:pt idx="4">
                  <c:v>24.510656807307523</c:v>
                </c:pt>
                <c:pt idx="5">
                  <c:v>22.348406114774853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DD0-48CD-8916-391FF7827D62}"/>
            </c:ext>
          </c:extLst>
        </c:ser>
        <c:ser>
          <c:idx val="7"/>
          <c:order val="7"/>
          <c:tx>
            <c:strRef>
              <c:f>'f3'!$T$4</c:f>
              <c:strCache>
                <c:ptCount val="1"/>
                <c:pt idx="0">
                  <c:v>Laurea o diploma universitario (indirizzo agrario)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'f3'!$L$5:$L$10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'f3'!$T$5:$T$10</c:f>
              <c:numCache>
                <c:formatCode>_-* #,##0.0_-;\-* #,##0.0_-;_-* "-"??_-;_-@_-</c:formatCode>
                <c:ptCount val="6"/>
                <c:pt idx="0">
                  <c:v>3.5909090909090913</c:v>
                </c:pt>
                <c:pt idx="1">
                  <c:v>3.6292854451839758</c:v>
                </c:pt>
                <c:pt idx="2">
                  <c:v>4.2932523185161493</c:v>
                </c:pt>
                <c:pt idx="3">
                  <c:v>3.5887051411857351</c:v>
                </c:pt>
                <c:pt idx="4">
                  <c:v>4.0887342322749021</c:v>
                </c:pt>
                <c:pt idx="5">
                  <c:v>3.811341433457418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DD0-48CD-8916-391FF7827D62}"/>
            </c:ext>
          </c:extLst>
        </c:ser>
        <c:ser>
          <c:idx val="8"/>
          <c:order val="8"/>
          <c:tx>
            <c:strRef>
              <c:f>'f3'!$U$4</c:f>
              <c:strCache>
                <c:ptCount val="1"/>
                <c:pt idx="0">
                  <c:v>Laurea o diploma universitario (altro)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'f3'!$L$5:$L$10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'f3'!$U$5:$U$10</c:f>
              <c:numCache>
                <c:formatCode>_-* #,##0.0_-;\-* #,##0.0_-;_-* "-"??_-;_-@_-</c:formatCode>
                <c:ptCount val="6"/>
                <c:pt idx="0">
                  <c:v>9.290909090909091</c:v>
                </c:pt>
                <c:pt idx="1">
                  <c:v>7.013688308426473</c:v>
                </c:pt>
                <c:pt idx="2">
                  <c:v>16.62136232811001</c:v>
                </c:pt>
                <c:pt idx="3">
                  <c:v>12.116098548768141</c:v>
                </c:pt>
                <c:pt idx="4">
                  <c:v>12.005219660722052</c:v>
                </c:pt>
                <c:pt idx="5">
                  <c:v>11.048544056234764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0DD0-48CD-8916-391FF7827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153984"/>
        <c:axId val="58159872"/>
      </c:barChart>
      <c:catAx>
        <c:axId val="581539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59872"/>
        <c:crosses val="autoZero"/>
        <c:auto val="1"/>
        <c:lblAlgn val="ctr"/>
        <c:lblOffset val="100"/>
        <c:noMultiLvlLbl val="0"/>
      </c:catAx>
      <c:valAx>
        <c:axId val="581598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5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it-IT" sz="1100" b="1" i="0" u="none" strike="noStrike" kern="1200" spc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it-IT" sz="1100" b="1" i="0" u="none" strike="noStrike" kern="1200" spc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Aziende agricole totali per titolo di studio del capoazienda (%), 2020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'f3'!$B$27</c:f>
              <c:strCache>
                <c:ptCount val="1"/>
                <c:pt idx="0">
                  <c:v>Nessuno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'f3'!$A$28:$A$33</c:f>
              <c:strCache>
                <c:ptCount val="6"/>
                <c:pt idx="0">
                  <c:v>Italia</c:v>
                </c:pt>
                <c:pt idx="1">
                  <c:v>Nord-ovest</c:v>
                </c:pt>
                <c:pt idx="2">
                  <c:v>Nord-est</c:v>
                </c:pt>
                <c:pt idx="3">
                  <c:v>Centro</c:v>
                </c:pt>
                <c:pt idx="4">
                  <c:v>Sud</c:v>
                </c:pt>
                <c:pt idx="5">
                  <c:v>Isole</c:v>
                </c:pt>
              </c:strCache>
            </c:strRef>
          </c:cat>
          <c:val>
            <c:numRef>
              <c:f>'f3'!$B$28:$B$33</c:f>
              <c:numCache>
                <c:formatCode>0.00</c:formatCode>
                <c:ptCount val="6"/>
                <c:pt idx="0">
                  <c:v>2.3208624642644851</c:v>
                </c:pt>
                <c:pt idx="1">
                  <c:v>0.75362522753853867</c:v>
                </c:pt>
                <c:pt idx="2">
                  <c:v>0.9700143248796872</c:v>
                </c:pt>
                <c:pt idx="3">
                  <c:v>1.3214357553136804</c:v>
                </c:pt>
                <c:pt idx="4">
                  <c:v>3.4002877199813959</c:v>
                </c:pt>
                <c:pt idx="5">
                  <c:v>2.9017680171251881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B3-40E8-BE56-116B11CCC03A}"/>
            </c:ext>
          </c:extLst>
        </c:ser>
        <c:ser>
          <c:idx val="1"/>
          <c:order val="1"/>
          <c:tx>
            <c:strRef>
              <c:f>'f3'!$C$27</c:f>
              <c:strCache>
                <c:ptCount val="1"/>
                <c:pt idx="0">
                  <c:v>Elementare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'f3'!$A$28:$A$33</c:f>
              <c:strCache>
                <c:ptCount val="6"/>
                <c:pt idx="0">
                  <c:v>Italia</c:v>
                </c:pt>
                <c:pt idx="1">
                  <c:v>Nord-ovest</c:v>
                </c:pt>
                <c:pt idx="2">
                  <c:v>Nord-est</c:v>
                </c:pt>
                <c:pt idx="3">
                  <c:v>Centro</c:v>
                </c:pt>
                <c:pt idx="4">
                  <c:v>Sud</c:v>
                </c:pt>
                <c:pt idx="5">
                  <c:v>Isole</c:v>
                </c:pt>
              </c:strCache>
            </c:strRef>
          </c:cat>
          <c:val>
            <c:numRef>
              <c:f>'f3'!$C$28:$C$33</c:f>
              <c:numCache>
                <c:formatCode>0.00</c:formatCode>
                <c:ptCount val="6"/>
                <c:pt idx="0">
                  <c:v>21.917546491550851</c:v>
                </c:pt>
                <c:pt idx="1">
                  <c:v>16.362549135133708</c:v>
                </c:pt>
                <c:pt idx="2">
                  <c:v>21.477662308398028</c:v>
                </c:pt>
                <c:pt idx="3">
                  <c:v>21.93527479158751</c:v>
                </c:pt>
                <c:pt idx="4">
                  <c:v>23.800067062552056</c:v>
                </c:pt>
                <c:pt idx="5">
                  <c:v>21.073495599778006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CB3-40E8-BE56-116B11CCC03A}"/>
            </c:ext>
          </c:extLst>
        </c:ser>
        <c:ser>
          <c:idx val="2"/>
          <c:order val="2"/>
          <c:tx>
            <c:strRef>
              <c:f>'f3'!$D$27</c:f>
              <c:strCache>
                <c:ptCount val="1"/>
                <c:pt idx="0">
                  <c:v>Media inferiore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'f3'!$A$28:$A$33</c:f>
              <c:strCache>
                <c:ptCount val="6"/>
                <c:pt idx="0">
                  <c:v>Italia</c:v>
                </c:pt>
                <c:pt idx="1">
                  <c:v>Nord-ovest</c:v>
                </c:pt>
                <c:pt idx="2">
                  <c:v>Nord-est</c:v>
                </c:pt>
                <c:pt idx="3">
                  <c:v>Centro</c:v>
                </c:pt>
                <c:pt idx="4">
                  <c:v>Sud</c:v>
                </c:pt>
                <c:pt idx="5">
                  <c:v>Isole</c:v>
                </c:pt>
              </c:strCache>
            </c:strRef>
          </c:cat>
          <c:val>
            <c:numRef>
              <c:f>'f3'!$D$28:$D$33</c:f>
              <c:numCache>
                <c:formatCode>0.00</c:formatCode>
                <c:ptCount val="6"/>
                <c:pt idx="0">
                  <c:v>34.609315293385038</c:v>
                </c:pt>
                <c:pt idx="1">
                  <c:v>36.945223669284275</c:v>
                </c:pt>
                <c:pt idx="2">
                  <c:v>32.827581026777331</c:v>
                </c:pt>
                <c:pt idx="3">
                  <c:v>31.704959434995416</c:v>
                </c:pt>
                <c:pt idx="4">
                  <c:v>35.109192977901813</c:v>
                </c:pt>
                <c:pt idx="5">
                  <c:v>36.486693622981583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CB3-40E8-BE56-116B11CCC03A}"/>
            </c:ext>
          </c:extLst>
        </c:ser>
        <c:ser>
          <c:idx val="3"/>
          <c:order val="3"/>
          <c:tx>
            <c:strRef>
              <c:f>'f3'!$E$27</c:f>
              <c:strCache>
                <c:ptCount val="1"/>
                <c:pt idx="0">
                  <c:v>Diploma ad indirizzo agrario (2-3 anni)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'f3'!$A$28:$A$33</c:f>
              <c:strCache>
                <c:ptCount val="6"/>
                <c:pt idx="0">
                  <c:v>Italia</c:v>
                </c:pt>
                <c:pt idx="1">
                  <c:v>Nord-ovest</c:v>
                </c:pt>
                <c:pt idx="2">
                  <c:v>Nord-est</c:v>
                </c:pt>
                <c:pt idx="3">
                  <c:v>Centro</c:v>
                </c:pt>
                <c:pt idx="4">
                  <c:v>Sud</c:v>
                </c:pt>
                <c:pt idx="5">
                  <c:v>Isole</c:v>
                </c:pt>
              </c:strCache>
            </c:strRef>
          </c:cat>
          <c:val>
            <c:numRef>
              <c:f>'f3'!$E$28:$E$33</c:f>
              <c:numCache>
                <c:formatCode>0.00</c:formatCode>
                <c:ptCount val="6"/>
                <c:pt idx="0">
                  <c:v>2.3689815732118094</c:v>
                </c:pt>
                <c:pt idx="1">
                  <c:v>3.0312090540552425</c:v>
                </c:pt>
                <c:pt idx="2">
                  <c:v>5.4708164108396957</c:v>
                </c:pt>
                <c:pt idx="3">
                  <c:v>1.5834879198980845</c:v>
                </c:pt>
                <c:pt idx="4">
                  <c:v>1.6285383608614292</c:v>
                </c:pt>
                <c:pt idx="5">
                  <c:v>1.4672692195882555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CB3-40E8-BE56-116B11CCC03A}"/>
            </c:ext>
          </c:extLst>
        </c:ser>
        <c:ser>
          <c:idx val="4"/>
          <c:order val="4"/>
          <c:tx>
            <c:strRef>
              <c:f>'f3'!$F$27</c:f>
              <c:strCache>
                <c:ptCount val="1"/>
                <c:pt idx="0">
                  <c:v>Diploma  di altro tipo (2-3 anni)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'f3'!$A$28:$A$33</c:f>
              <c:strCache>
                <c:ptCount val="6"/>
                <c:pt idx="0">
                  <c:v>Italia</c:v>
                </c:pt>
                <c:pt idx="1">
                  <c:v>Nord-ovest</c:v>
                </c:pt>
                <c:pt idx="2">
                  <c:v>Nord-est</c:v>
                </c:pt>
                <c:pt idx="3">
                  <c:v>Centro</c:v>
                </c:pt>
                <c:pt idx="4">
                  <c:v>Sud</c:v>
                </c:pt>
                <c:pt idx="5">
                  <c:v>Isole</c:v>
                </c:pt>
              </c:strCache>
            </c:strRef>
          </c:cat>
          <c:val>
            <c:numRef>
              <c:f>'f3'!$F$28:$F$33</c:f>
              <c:numCache>
                <c:formatCode>0.00</c:formatCode>
                <c:ptCount val="6"/>
                <c:pt idx="0">
                  <c:v>4.3908686914432904</c:v>
                </c:pt>
                <c:pt idx="1">
                  <c:v>5.6033838388279671</c:v>
                </c:pt>
                <c:pt idx="2">
                  <c:v>8.1877149402593492</c:v>
                </c:pt>
                <c:pt idx="3">
                  <c:v>4.3626936057036856</c:v>
                </c:pt>
                <c:pt idx="4">
                  <c:v>3.346854009150793</c:v>
                </c:pt>
                <c:pt idx="5">
                  <c:v>2.4990089590105447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CB3-40E8-BE56-116B11CCC03A}"/>
            </c:ext>
          </c:extLst>
        </c:ser>
        <c:ser>
          <c:idx val="5"/>
          <c:order val="5"/>
          <c:tx>
            <c:strRef>
              <c:f>'f3'!$G$27</c:f>
              <c:strCache>
                <c:ptCount val="1"/>
                <c:pt idx="0">
                  <c:v>Diploma media superiore (indirizzo agrario)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'f3'!$A$28:$A$33</c:f>
              <c:strCache>
                <c:ptCount val="6"/>
                <c:pt idx="0">
                  <c:v>Italia</c:v>
                </c:pt>
                <c:pt idx="1">
                  <c:v>Nord-ovest</c:v>
                </c:pt>
                <c:pt idx="2">
                  <c:v>Nord-est</c:v>
                </c:pt>
                <c:pt idx="3">
                  <c:v>Centro</c:v>
                </c:pt>
                <c:pt idx="4">
                  <c:v>Sud</c:v>
                </c:pt>
                <c:pt idx="5">
                  <c:v>Isole</c:v>
                </c:pt>
              </c:strCache>
            </c:strRef>
          </c:cat>
          <c:val>
            <c:numRef>
              <c:f>'f3'!$G$28:$G$33</c:f>
              <c:numCache>
                <c:formatCode>0.00</c:formatCode>
                <c:ptCount val="6"/>
                <c:pt idx="0">
                  <c:v>5.2237538566050556</c:v>
                </c:pt>
                <c:pt idx="1">
                  <c:v>8.1588504796996038</c:v>
                </c:pt>
                <c:pt idx="2">
                  <c:v>7.3808003691204949</c:v>
                </c:pt>
                <c:pt idx="3">
                  <c:v>4.6621817938001477</c:v>
                </c:pt>
                <c:pt idx="4">
                  <c:v>3.9439270532498294</c:v>
                </c:pt>
                <c:pt idx="5">
                  <c:v>4.9927323660773277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CB3-40E8-BE56-116B11CCC03A}"/>
            </c:ext>
          </c:extLst>
        </c:ser>
        <c:ser>
          <c:idx val="6"/>
          <c:order val="6"/>
          <c:tx>
            <c:strRef>
              <c:f>'f3'!$H$27</c:f>
              <c:strCache>
                <c:ptCount val="1"/>
                <c:pt idx="0">
                  <c:v>Diploma media superiore (altro)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'f3'!$A$28:$A$33</c:f>
              <c:strCache>
                <c:ptCount val="6"/>
                <c:pt idx="0">
                  <c:v>Italia</c:v>
                </c:pt>
                <c:pt idx="1">
                  <c:v>Nord-ovest</c:v>
                </c:pt>
                <c:pt idx="2">
                  <c:v>Nord-est</c:v>
                </c:pt>
                <c:pt idx="3">
                  <c:v>Centro</c:v>
                </c:pt>
                <c:pt idx="4">
                  <c:v>Sud</c:v>
                </c:pt>
                <c:pt idx="5">
                  <c:v>Isole</c:v>
                </c:pt>
              </c:strCache>
            </c:strRef>
          </c:cat>
          <c:val>
            <c:numRef>
              <c:f>'f3'!$H$28:$H$33</c:f>
              <c:numCache>
                <c:formatCode>0.00</c:formatCode>
                <c:ptCount val="6"/>
                <c:pt idx="0">
                  <c:v>19.473997990319567</c:v>
                </c:pt>
                <c:pt idx="1">
                  <c:v>18.997159615536816</c:v>
                </c:pt>
                <c:pt idx="2">
                  <c:v>15.385564598769241</c:v>
                </c:pt>
                <c:pt idx="3">
                  <c:v>22.423060590483427</c:v>
                </c:pt>
                <c:pt idx="4">
                  <c:v>20.017955457485588</c:v>
                </c:pt>
                <c:pt idx="5">
                  <c:v>19.669653003514892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CB3-40E8-BE56-116B11CCC03A}"/>
            </c:ext>
          </c:extLst>
        </c:ser>
        <c:ser>
          <c:idx val="7"/>
          <c:order val="7"/>
          <c:tx>
            <c:strRef>
              <c:f>'f3'!$I$27</c:f>
              <c:strCache>
                <c:ptCount val="1"/>
                <c:pt idx="0">
                  <c:v>Laurea o diploma universitario (indirizzo agrario)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'f3'!$A$28:$A$33</c:f>
              <c:strCache>
                <c:ptCount val="6"/>
                <c:pt idx="0">
                  <c:v>Italia</c:v>
                </c:pt>
                <c:pt idx="1">
                  <c:v>Nord-ovest</c:v>
                </c:pt>
                <c:pt idx="2">
                  <c:v>Nord-est</c:v>
                </c:pt>
                <c:pt idx="3">
                  <c:v>Centro</c:v>
                </c:pt>
                <c:pt idx="4">
                  <c:v>Sud</c:v>
                </c:pt>
                <c:pt idx="5">
                  <c:v>Isole</c:v>
                </c:pt>
              </c:strCache>
            </c:strRef>
          </c:cat>
          <c:val>
            <c:numRef>
              <c:f>'f3'!$I$28:$I$33</c:f>
              <c:numCache>
                <c:formatCode>0.00</c:formatCode>
                <c:ptCount val="6"/>
                <c:pt idx="0">
                  <c:v>1.5638710407880212</c:v>
                </c:pt>
                <c:pt idx="1">
                  <c:v>2.1316074113808843</c:v>
                </c:pt>
                <c:pt idx="2">
                  <c:v>2.0677185885433156</c:v>
                </c:pt>
                <c:pt idx="3">
                  <c:v>1.7181458552175761</c:v>
                </c:pt>
                <c:pt idx="4">
                  <c:v>1.0412002033509644</c:v>
                </c:pt>
                <c:pt idx="5">
                  <c:v>1.8573429530378709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CB3-40E8-BE56-116B11CCC03A}"/>
            </c:ext>
          </c:extLst>
        </c:ser>
        <c:ser>
          <c:idx val="8"/>
          <c:order val="8"/>
          <c:tx>
            <c:strRef>
              <c:f>'f3'!$J$27</c:f>
              <c:strCache>
                <c:ptCount val="1"/>
                <c:pt idx="0">
                  <c:v>Laurea o diploma universitario (altro)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'f3'!$A$28:$A$33</c:f>
              <c:strCache>
                <c:ptCount val="6"/>
                <c:pt idx="0">
                  <c:v>Italia</c:v>
                </c:pt>
                <c:pt idx="1">
                  <c:v>Nord-ovest</c:v>
                </c:pt>
                <c:pt idx="2">
                  <c:v>Nord-est</c:v>
                </c:pt>
                <c:pt idx="3">
                  <c:v>Centro</c:v>
                </c:pt>
                <c:pt idx="4">
                  <c:v>Sud</c:v>
                </c:pt>
                <c:pt idx="5">
                  <c:v>Isole</c:v>
                </c:pt>
              </c:strCache>
            </c:strRef>
          </c:cat>
          <c:val>
            <c:numRef>
              <c:f>'f3'!$J$28:$J$33</c:f>
              <c:numCache>
                <c:formatCode>0.00</c:formatCode>
                <c:ptCount val="6"/>
                <c:pt idx="0">
                  <c:v>8.1308025984318828</c:v>
                </c:pt>
                <c:pt idx="1">
                  <c:v>8.0163915685429625</c:v>
                </c:pt>
                <c:pt idx="2">
                  <c:v>6.2321274324128568</c:v>
                </c:pt>
                <c:pt idx="3">
                  <c:v>10.288760253000468</c:v>
                </c:pt>
                <c:pt idx="4">
                  <c:v>7.7119771554661387</c:v>
                </c:pt>
                <c:pt idx="5">
                  <c:v>9.0520362588863339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CB3-40E8-BE56-116B11CCC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329728"/>
        <c:axId val="58343808"/>
      </c:barChart>
      <c:catAx>
        <c:axId val="58329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343808"/>
        <c:crosses val="autoZero"/>
        <c:auto val="1"/>
        <c:lblAlgn val="ctr"/>
        <c:lblOffset val="100"/>
        <c:noMultiLvlLbl val="0"/>
      </c:catAx>
      <c:valAx>
        <c:axId val="58343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32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'f4'!$M$45:$M$46</c:f>
              <c:strCache>
                <c:ptCount val="1"/>
                <c:pt idx="0">
                  <c:v>Diversificate e Biologiche &lt;= 40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'f4'!$J$47:$J$52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'f4'!$M$47:$M$52</c:f>
              <c:numCache>
                <c:formatCode>0.0</c:formatCode>
                <c:ptCount val="6"/>
                <c:pt idx="0">
                  <c:v>11.210762331838565</c:v>
                </c:pt>
                <c:pt idx="1">
                  <c:v>22.080185938407908</c:v>
                </c:pt>
                <c:pt idx="2">
                  <c:v>33.586406362979034</c:v>
                </c:pt>
                <c:pt idx="3">
                  <c:v>30.009319664492075</c:v>
                </c:pt>
                <c:pt idx="4">
                  <c:v>23.48936170212766</c:v>
                </c:pt>
                <c:pt idx="5">
                  <c:v>23.834494059811554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CE-44EE-BCE6-990F744FA7B2}"/>
            </c:ext>
          </c:extLst>
        </c:ser>
        <c:ser>
          <c:idx val="1"/>
          <c:order val="1"/>
          <c:tx>
            <c:strRef>
              <c:f>'f4'!$N$45:$N$46</c:f>
              <c:strCache>
                <c:ptCount val="1"/>
                <c:pt idx="0">
                  <c:v>Diversificate e Biologiche &gt; 40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'f4'!$J$47:$J$52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'f4'!$N$47:$N$52</c:f>
              <c:numCache>
                <c:formatCode>0.0</c:formatCode>
                <c:ptCount val="6"/>
                <c:pt idx="0">
                  <c:v>10.186119006142844</c:v>
                </c:pt>
                <c:pt idx="1">
                  <c:v>16.346940059123213</c:v>
                </c:pt>
                <c:pt idx="2">
                  <c:v>27.325023969319268</c:v>
                </c:pt>
                <c:pt idx="3">
                  <c:v>23.489409141583053</c:v>
                </c:pt>
                <c:pt idx="4">
                  <c:v>20.349967595593004</c:v>
                </c:pt>
                <c:pt idx="5">
                  <c:v>19.234330417036716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BCE-44EE-BCE6-990F744FA7B2}"/>
            </c:ext>
          </c:extLst>
        </c:ser>
        <c:ser>
          <c:idx val="2"/>
          <c:order val="2"/>
          <c:tx>
            <c:strRef>
              <c:f>'f4'!$K$45:$K$46</c:f>
              <c:strCache>
                <c:ptCount val="1"/>
                <c:pt idx="0">
                  <c:v>Biologiche &lt;= 40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'f4'!$J$47:$J$52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'f4'!$K$47:$K$52</c:f>
              <c:numCache>
                <c:formatCode>0.0</c:formatCode>
                <c:ptCount val="6"/>
                <c:pt idx="0">
                  <c:v>7.6789620577807955</c:v>
                </c:pt>
                <c:pt idx="1">
                  <c:v>13.788892119802268</c:v>
                </c:pt>
                <c:pt idx="2">
                  <c:v>20.335390561685681</c:v>
                </c:pt>
                <c:pt idx="3">
                  <c:v>16.110876228728461</c:v>
                </c:pt>
                <c:pt idx="4">
                  <c:v>12.472626405177868</c:v>
                </c:pt>
                <c:pt idx="5">
                  <c:v>14.597753751692313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BCE-44EE-BCE6-990F744FA7B2}"/>
            </c:ext>
          </c:extLst>
        </c:ser>
        <c:ser>
          <c:idx val="3"/>
          <c:order val="3"/>
          <c:tx>
            <c:strRef>
              <c:f>'f4'!$L$45:$L$46</c:f>
              <c:strCache>
                <c:ptCount val="1"/>
                <c:pt idx="0">
                  <c:v>Biologiche &gt; 40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'f4'!$J$47:$J$52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'f4'!$L$47:$L$52</c:f>
              <c:numCache>
                <c:formatCode>0.0</c:formatCode>
                <c:ptCount val="6"/>
                <c:pt idx="0">
                  <c:v>4.4156878359546088</c:v>
                </c:pt>
                <c:pt idx="1">
                  <c:v>6.2230339137321655</c:v>
                </c:pt>
                <c:pt idx="2">
                  <c:v>7.4528481381689184</c:v>
                </c:pt>
                <c:pt idx="3">
                  <c:v>5.5893933003621488</c:v>
                </c:pt>
                <c:pt idx="4">
                  <c:v>5.9485549612798412</c:v>
                </c:pt>
                <c:pt idx="5">
                  <c:v>5.9340393626626051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BCE-44EE-BCE6-990F744FA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8376576"/>
        <c:axId val="58378112"/>
      </c:barChart>
      <c:catAx>
        <c:axId val="583765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378112"/>
        <c:crosses val="autoZero"/>
        <c:auto val="1"/>
        <c:lblAlgn val="ctr"/>
        <c:lblOffset val="100"/>
        <c:noMultiLvlLbl val="0"/>
      </c:catAx>
      <c:valAx>
        <c:axId val="5837811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376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896760668418361E-2"/>
          <c:y val="0.13470729131241227"/>
          <c:w val="0.89277843899858655"/>
          <c:h val="0.66595477478904463"/>
        </c:manualLayout>
      </c:layout>
      <c:barChart>
        <c:barDir val="col"/>
        <c:grouping val="stacked"/>
        <c:varyColors val="0"/>
        <c:ser>
          <c:idx val="0"/>
          <c:order val="0"/>
          <c:tx>
            <c:v>Nord-ovest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Aratura</c:v>
              </c:pt>
              <c:pt idx="1">
                <c:v>Fertilizzazione</c:v>
              </c:pt>
              <c:pt idx="2">
                <c:v>Semina</c:v>
              </c:pt>
              <c:pt idx="3">
                <c:v>Raccolta mecc. e prima lavorazione di vegetali</c:v>
              </c:pt>
              <c:pt idx="4">
                <c:v>Altre operazioni per la coltivazione</c:v>
              </c:pt>
              <c:pt idx="5">
                <c:v>Aziende con altre operazioni non sulle superfici</c:v>
              </c:pt>
            </c:strLit>
          </c:cat>
          <c:val>
            <c:numLit>
              <c:formatCode>General</c:formatCode>
              <c:ptCount val="6"/>
              <c:pt idx="0">
                <c:v>77.273130000000108</c:v>
              </c:pt>
              <c:pt idx="1">
                <c:v>74.215360000000004</c:v>
              </c:pt>
              <c:pt idx="2">
                <c:v>136.5818600000002</c:v>
              </c:pt>
              <c:pt idx="3">
                <c:v>490.77968999999894</c:v>
              </c:pt>
              <c:pt idx="4">
                <c:v>123.73711000000019</c:v>
              </c:pt>
              <c:pt idx="5">
                <c:v>1.0469999999999999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96-4032-B410-3FA303ABA058}"/>
            </c:ext>
          </c:extLst>
        </c:ser>
        <c:ser>
          <c:idx val="1"/>
          <c:order val="1"/>
          <c:tx>
            <c:v>Nord-est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Aratura</c:v>
              </c:pt>
              <c:pt idx="1">
                <c:v>Fertilizzazione</c:v>
              </c:pt>
              <c:pt idx="2">
                <c:v>Semina</c:v>
              </c:pt>
              <c:pt idx="3">
                <c:v>Raccolta mecc. e prima lavorazione di vegetali</c:v>
              </c:pt>
              <c:pt idx="4">
                <c:v>Altre operazioni per la coltivazione</c:v>
              </c:pt>
              <c:pt idx="5">
                <c:v>Aziende con altre operazioni non sulle superfici</c:v>
              </c:pt>
            </c:strLit>
          </c:cat>
          <c:val>
            <c:numLit>
              <c:formatCode>General</c:formatCode>
              <c:ptCount val="6"/>
              <c:pt idx="0">
                <c:v>180.70469</c:v>
              </c:pt>
              <c:pt idx="1">
                <c:v>135.3902100000002</c:v>
              </c:pt>
              <c:pt idx="2">
                <c:v>284.83687000000089</c:v>
              </c:pt>
              <c:pt idx="3">
                <c:v>710.19362000000137</c:v>
              </c:pt>
              <c:pt idx="4">
                <c:v>208.18812000000051</c:v>
              </c:pt>
              <c:pt idx="5">
                <c:v>3.3969999999999998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096-4032-B410-3FA303ABA058}"/>
            </c:ext>
          </c:extLst>
        </c:ser>
        <c:ser>
          <c:idx val="2"/>
          <c:order val="2"/>
          <c:tx>
            <c:v>Centro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Aratura</c:v>
              </c:pt>
              <c:pt idx="1">
                <c:v>Fertilizzazione</c:v>
              </c:pt>
              <c:pt idx="2">
                <c:v>Semina</c:v>
              </c:pt>
              <c:pt idx="3">
                <c:v>Raccolta mecc. e prima lavorazione di vegetali</c:v>
              </c:pt>
              <c:pt idx="4">
                <c:v>Altre operazioni per la coltivazione</c:v>
              </c:pt>
              <c:pt idx="5">
                <c:v>Aziende con altre operazioni non sulle superfici</c:v>
              </c:pt>
            </c:strLit>
          </c:cat>
          <c:val>
            <c:numLit>
              <c:formatCode>General</c:formatCode>
              <c:ptCount val="6"/>
              <c:pt idx="0">
                <c:v>88.776859999999999</c:v>
              </c:pt>
              <c:pt idx="1">
                <c:v>53.557990000000004</c:v>
              </c:pt>
              <c:pt idx="2">
                <c:v>104.6884000000001</c:v>
              </c:pt>
              <c:pt idx="3">
                <c:v>329.42657000000003</c:v>
              </c:pt>
              <c:pt idx="4">
                <c:v>107.07652000000019</c:v>
              </c:pt>
              <c:pt idx="5">
                <c:v>1.1839999999999999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096-4032-B410-3FA303ABA058}"/>
            </c:ext>
          </c:extLst>
        </c:ser>
        <c:ser>
          <c:idx val="3"/>
          <c:order val="3"/>
          <c:tx>
            <c:v>Sud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Aratura</c:v>
              </c:pt>
              <c:pt idx="1">
                <c:v>Fertilizzazione</c:v>
              </c:pt>
              <c:pt idx="2">
                <c:v>Semina</c:v>
              </c:pt>
              <c:pt idx="3">
                <c:v>Raccolta mecc. e prima lavorazione di vegetali</c:v>
              </c:pt>
              <c:pt idx="4">
                <c:v>Altre operazioni per la coltivazione</c:v>
              </c:pt>
              <c:pt idx="5">
                <c:v>Aziende con altre operazioni non sulle superfici</c:v>
              </c:pt>
            </c:strLit>
          </c:cat>
          <c:val>
            <c:numLit>
              <c:formatCode>General</c:formatCode>
              <c:ptCount val="6"/>
              <c:pt idx="0">
                <c:v>175.74526000000097</c:v>
              </c:pt>
              <c:pt idx="1">
                <c:v>75.318010000000015</c:v>
              </c:pt>
              <c:pt idx="2">
                <c:v>120.67849000000011</c:v>
              </c:pt>
              <c:pt idx="3">
                <c:v>425.93477000000195</c:v>
              </c:pt>
              <c:pt idx="4">
                <c:v>105.46393999999991</c:v>
              </c:pt>
              <c:pt idx="5">
                <c:v>2.0939999999999999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096-4032-B410-3FA303ABA058}"/>
            </c:ext>
          </c:extLst>
        </c:ser>
        <c:ser>
          <c:idx val="4"/>
          <c:order val="4"/>
          <c:tx>
            <c:v>Isole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Aratura</c:v>
              </c:pt>
              <c:pt idx="1">
                <c:v>Fertilizzazione</c:v>
              </c:pt>
              <c:pt idx="2">
                <c:v>Semina</c:v>
              </c:pt>
              <c:pt idx="3">
                <c:v>Raccolta mecc. e prima lavorazione di vegetali</c:v>
              </c:pt>
              <c:pt idx="4">
                <c:v>Altre operazioni per la coltivazione</c:v>
              </c:pt>
              <c:pt idx="5">
                <c:v>Aziende con altre operazioni non sulle superfici</c:v>
              </c:pt>
            </c:strLit>
          </c:cat>
          <c:val>
            <c:numLit>
              <c:formatCode>General</c:formatCode>
              <c:ptCount val="6"/>
              <c:pt idx="0">
                <c:v>98.197130000000001</c:v>
              </c:pt>
              <c:pt idx="1">
                <c:v>34.80489</c:v>
              </c:pt>
              <c:pt idx="2">
                <c:v>78.723800000000111</c:v>
              </c:pt>
              <c:pt idx="3">
                <c:v>217.18051000000099</c:v>
              </c:pt>
              <c:pt idx="4">
                <c:v>51.2467100000001</c:v>
              </c:pt>
              <c:pt idx="5">
                <c:v>0.84099999999999997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096-4032-B410-3FA303ABA058}"/>
            </c:ext>
          </c:extLst>
        </c:ser>
        <c:ser>
          <c:idx val="5"/>
          <c:order val="5"/>
          <c:tx>
            <c:v>ITALIA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Aratura</c:v>
              </c:pt>
              <c:pt idx="1">
                <c:v>Fertilizzazione</c:v>
              </c:pt>
              <c:pt idx="2">
                <c:v>Semina</c:v>
              </c:pt>
              <c:pt idx="3">
                <c:v>Raccolta mecc. e prima lavorazione di vegetali</c:v>
              </c:pt>
              <c:pt idx="4">
                <c:v>Altre operazioni per la coltivazione</c:v>
              </c:pt>
              <c:pt idx="5">
                <c:v>Aziende con altre operazioni non sulle superfici</c:v>
              </c:pt>
            </c:strLit>
          </c:cat>
          <c:val>
            <c:numLit>
              <c:formatCode>General</c:formatCode>
              <c:ptCount val="6"/>
              <c:pt idx="0">
                <c:v>620.69707000000108</c:v>
              </c:pt>
              <c:pt idx="1">
                <c:v>373.2864600000002</c:v>
              </c:pt>
              <c:pt idx="2">
                <c:v>725.50942000000134</c:v>
              </c:pt>
              <c:pt idx="3">
                <c:v>2173.5151600000036</c:v>
              </c:pt>
              <c:pt idx="4">
                <c:v>595.7124000000008</c:v>
              </c:pt>
              <c:pt idx="5">
                <c:v>8.5630000000000006</c:v>
              </c:pt>
            </c:numLit>
          </c:val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5-5096-4032-B410-3FA303ABA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9699968"/>
        <c:axId val="59701504"/>
        <c:extLst xmlns:c16r2="http://schemas.microsoft.com/office/drawing/2015/06/chart"/>
      </c:barChart>
      <c:catAx>
        <c:axId val="5969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701504"/>
        <c:crosses val="autoZero"/>
        <c:auto val="1"/>
        <c:lblAlgn val="ctr"/>
        <c:lblOffset val="100"/>
        <c:noMultiLvlLbl val="0"/>
      </c:catAx>
      <c:valAx>
        <c:axId val="5970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Migliaia  di ha</a:t>
                </a:r>
              </a:p>
            </c:rich>
          </c:tx>
          <c:layout>
            <c:manualLayout>
              <c:xMode val="edge"/>
              <c:yMode val="edge"/>
              <c:x val="1.1378354904101461E-2"/>
              <c:y val="0.2977638298673234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699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935463603790669"/>
          <c:y val="0.9011649324581682"/>
          <c:w val="0.37088535394453115"/>
          <c:h val="5.82653818851901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E21-430A-B668-39DEA5F6A77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E21-430A-B668-39DEA5F6A77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E21-430A-B668-39DEA5F6A77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E21-430A-B668-39DEA5F6A77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E21-430A-B668-39DEA5F6A77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E21-430A-B668-39DEA5F6A77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E21-430A-B668-39DEA5F6A77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BE21-430A-B668-39DEA5F6A77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BE21-430A-B668-39DEA5F6A771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BE21-430A-B668-39DEA5F6A77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Ordinamento  produttivo</c:v>
              </c:pt>
              <c:pt idx="1">
                <c:v>Specializzazione nei seminativi</c:v>
              </c:pt>
              <c:pt idx="2">
                <c:v>Specializzazione in ortofloricoltura</c:v>
              </c:pt>
              <c:pt idx="3">
                <c:v>Specializzazione nelle colture permanenti</c:v>
              </c:pt>
              <c:pt idx="4">
                <c:v>Specializzate in erbivori</c:v>
              </c:pt>
              <c:pt idx="5">
                <c:v>Spacializzata nei granivori</c:v>
              </c:pt>
              <c:pt idx="6">
                <c:v>Con policoltura</c:v>
              </c:pt>
              <c:pt idx="7">
                <c:v>Con poliallevamento</c:v>
              </c:pt>
              <c:pt idx="8">
                <c:v>Miste</c:v>
              </c:pt>
              <c:pt idx="9">
                <c:v>Non classificate</c:v>
              </c:pt>
            </c:strLit>
          </c:cat>
          <c:val>
            <c:numLit>
              <c:formatCode>General</c:formatCode>
              <c:ptCount val="10"/>
              <c:pt idx="1">
                <c:v>20.5</c:v>
              </c:pt>
              <c:pt idx="2">
                <c:v>9.1</c:v>
              </c:pt>
              <c:pt idx="3">
                <c:v>25.3</c:v>
              </c:pt>
              <c:pt idx="4">
                <c:v>14</c:v>
              </c:pt>
              <c:pt idx="5">
                <c:v>2.2999999999999998</c:v>
              </c:pt>
              <c:pt idx="6">
                <c:v>14.3</c:v>
              </c:pt>
              <c:pt idx="7">
                <c:v>3.9</c:v>
              </c:pt>
              <c:pt idx="8">
                <c:v>12.3</c:v>
              </c:pt>
              <c:pt idx="9">
                <c:v>0.3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BE21-430A-B668-39DEA5F6A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24606</xdr:colOff>
      <xdr:row>30</xdr:row>
      <xdr:rowOff>138110</xdr:rowOff>
    </xdr:from>
    <xdr:to>
      <xdr:col>8</xdr:col>
      <xdr:colOff>870857</xdr:colOff>
      <xdr:row>58</xdr:row>
      <xdr:rowOff>128587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7D466A73-D408-4D13-B907-1E2B2967DC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24606</xdr:colOff>
      <xdr:row>30</xdr:row>
      <xdr:rowOff>138110</xdr:rowOff>
    </xdr:from>
    <xdr:to>
      <xdr:col>8</xdr:col>
      <xdr:colOff>870857</xdr:colOff>
      <xdr:row>58</xdr:row>
      <xdr:rowOff>128587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8405164E-8365-4D01-B5BC-4C94ACC43917}"/>
            </a:ext>
            <a:ext uri="{147F2762-F138-4A5C-976F-8EAC2B608ADB}">
              <a16:predDERef xmlns:a16="http://schemas.microsoft.com/office/drawing/2014/main" xmlns="" pred="{7D466A73-D408-4D13-B907-1E2B2967DC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592136</xdr:colOff>
      <xdr:row>2</xdr:row>
      <xdr:rowOff>50799</xdr:rowOff>
    </xdr:from>
    <xdr:to>
      <xdr:col>14</xdr:col>
      <xdr:colOff>77787</xdr:colOff>
      <xdr:row>21</xdr:row>
      <xdr:rowOff>146050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52DCC9AE-6325-B232-C572-1DEE873C43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4761</xdr:colOff>
      <xdr:row>23</xdr:row>
      <xdr:rowOff>1587</xdr:rowOff>
    </xdr:from>
    <xdr:to>
      <xdr:col>24</xdr:col>
      <xdr:colOff>25400</xdr:colOff>
      <xdr:row>40</xdr:row>
      <xdr:rowOff>144462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4E3D044C-CE75-6222-1912-409594C84E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4762</xdr:colOff>
      <xdr:row>23</xdr:row>
      <xdr:rowOff>15875</xdr:rowOff>
    </xdr:from>
    <xdr:to>
      <xdr:col>35</xdr:col>
      <xdr:colOff>15875</xdr:colOff>
      <xdr:row>41</xdr:row>
      <xdr:rowOff>15875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9334AC9C-C92C-D973-C430-52948BCDCCAE}"/>
            </a:ext>
            <a:ext uri="{147F2762-F138-4A5C-976F-8EAC2B608ADB}">
              <a16:predDERef xmlns:a16="http://schemas.microsoft.com/office/drawing/2014/main" xmlns="" pred="{4E3D044C-CE75-6222-1912-409594C84E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9524</xdr:colOff>
      <xdr:row>49</xdr:row>
      <xdr:rowOff>123824</xdr:rowOff>
    </xdr:from>
    <xdr:to>
      <xdr:col>35</xdr:col>
      <xdr:colOff>19049</xdr:colOff>
      <xdr:row>69</xdr:row>
      <xdr:rowOff>123824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93077427-744E-4EB3-39B8-F3358C91434A}"/>
            </a:ext>
            <a:ext uri="{147F2762-F138-4A5C-976F-8EAC2B608ADB}">
              <a16:predDERef xmlns:a16="http://schemas.microsoft.com/office/drawing/2014/main" xmlns="" pred="{9334AC9C-C92C-D973-C430-52948BCDCC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600074</xdr:colOff>
      <xdr:row>56</xdr:row>
      <xdr:rowOff>28575</xdr:rowOff>
    </xdr:from>
    <xdr:to>
      <xdr:col>14</xdr:col>
      <xdr:colOff>847725</xdr:colOff>
      <xdr:row>80</xdr:row>
      <xdr:rowOff>152400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60ED352D-8091-03E7-904A-893BFE6CBE76}"/>
            </a:ext>
            <a:ext uri="{147F2762-F138-4A5C-976F-8EAC2B608ADB}">
              <a16:predDERef xmlns:a16="http://schemas.microsoft.com/office/drawing/2014/main" xmlns="" pred="{1EF12B3C-0C2B-4FEC-B948-CF4C0F2FB1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39686</xdr:colOff>
      <xdr:row>11</xdr:row>
      <xdr:rowOff>131760</xdr:rowOff>
    </xdr:from>
    <xdr:to>
      <xdr:col>12</xdr:col>
      <xdr:colOff>95250</xdr:colOff>
      <xdr:row>30</xdr:row>
      <xdr:rowOff>190499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645D84F0-14CB-49BA-8E62-FFAFF521F1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41275</xdr:colOff>
      <xdr:row>2</xdr:row>
      <xdr:rowOff>6351</xdr:rowOff>
    </xdr:from>
    <xdr:to>
      <xdr:col>5</xdr:col>
      <xdr:colOff>74589</xdr:colOff>
      <xdr:row>23</xdr:row>
      <xdr:rowOff>15875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B0CF3BF9-96D2-4321-B8C4-FA4781605D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75" y="339726"/>
          <a:ext cx="3089252" cy="350996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22225</xdr:colOff>
      <xdr:row>2</xdr:row>
      <xdr:rowOff>38100</xdr:rowOff>
    </xdr:from>
    <xdr:to>
      <xdr:col>10</xdr:col>
      <xdr:colOff>327025</xdr:colOff>
      <xdr:row>17</xdr:row>
      <xdr:rowOff>19050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FE3224D9-72FA-4639-91E6-8F17BF516C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zoomScale="80" zoomScaleNormal="80" workbookViewId="0">
      <selection activeCell="A2" sqref="A2"/>
    </sheetView>
  </sheetViews>
  <sheetFormatPr defaultColWidth="8.5703125" defaultRowHeight="12.75" customHeight="1" x14ac:dyDescent="0.2"/>
  <cols>
    <col min="1" max="1" width="40.5703125" style="7" customWidth="1"/>
    <col min="2" max="2" width="7.7109375" style="7" customWidth="1"/>
    <col min="3" max="6" width="9.28515625" style="7" customWidth="1"/>
    <col min="7" max="7" width="2.140625" style="7" customWidth="1"/>
    <col min="8" max="8" width="7.7109375" style="7" customWidth="1"/>
    <col min="9" max="9" width="1.85546875" style="7" customWidth="1"/>
    <col min="10" max="11" width="10.7109375" style="7" customWidth="1"/>
    <col min="12" max="16384" width="8.5703125" style="7"/>
  </cols>
  <sheetData>
    <row r="1" spans="1:11" ht="12.95" customHeight="1" x14ac:dyDescent="0.2">
      <c r="A1" s="176" t="s">
        <v>0</v>
      </c>
    </row>
    <row r="2" spans="1:11" ht="12.95" customHeight="1" x14ac:dyDescent="0.2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3" spans="1:11" ht="68.25" customHeight="1" x14ac:dyDescent="0.2">
      <c r="A3" s="200"/>
      <c r="B3" s="201"/>
      <c r="C3" s="201"/>
      <c r="D3" s="201"/>
      <c r="E3" s="201"/>
      <c r="F3" s="201"/>
      <c r="G3" s="201"/>
      <c r="H3" s="201" t="s">
        <v>1</v>
      </c>
      <c r="I3" s="201"/>
      <c r="J3" s="201" t="s">
        <v>2</v>
      </c>
      <c r="K3" s="202" t="s">
        <v>3</v>
      </c>
    </row>
    <row r="4" spans="1:11" ht="18" customHeight="1" x14ac:dyDescent="0.2">
      <c r="A4" s="203"/>
      <c r="B4" s="204">
        <v>2010</v>
      </c>
      <c r="C4" s="204">
        <v>2015</v>
      </c>
      <c r="D4" s="204">
        <v>2020</v>
      </c>
      <c r="E4" s="204">
        <v>2021</v>
      </c>
      <c r="F4" s="204">
        <v>2022</v>
      </c>
      <c r="G4" s="204"/>
      <c r="H4" s="204">
        <v>2022</v>
      </c>
      <c r="I4" s="204"/>
      <c r="J4" s="204" t="s">
        <v>4</v>
      </c>
      <c r="K4" s="204" t="s">
        <v>4</v>
      </c>
    </row>
    <row r="5" spans="1:11" ht="12.95" customHeight="1" x14ac:dyDescent="0.2">
      <c r="A5" s="205"/>
      <c r="B5" s="206"/>
      <c r="C5" s="206"/>
      <c r="D5" s="206"/>
      <c r="E5" s="206"/>
      <c r="F5" s="206"/>
      <c r="G5" s="206"/>
      <c r="H5" s="206"/>
      <c r="I5" s="206"/>
      <c r="J5" s="206"/>
      <c r="K5" s="206"/>
    </row>
    <row r="6" spans="1:11" ht="12.95" customHeight="1" x14ac:dyDescent="0.2">
      <c r="A6" s="207" t="s">
        <v>5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</row>
    <row r="7" spans="1:11" ht="12.95" customHeight="1" x14ac:dyDescent="0.2">
      <c r="A7" s="207" t="s">
        <v>6</v>
      </c>
      <c r="B7" s="208">
        <v>248.59879999999998</v>
      </c>
      <c r="C7" s="208">
        <v>285.25</v>
      </c>
      <c r="D7" s="209">
        <v>242.96014400000001</v>
      </c>
      <c r="E7" s="209">
        <v>257.72701859217602</v>
      </c>
      <c r="F7" s="209">
        <v>292.0047120649354</v>
      </c>
      <c r="G7" s="209"/>
      <c r="H7" s="208">
        <v>3.8282328203182683</v>
      </c>
      <c r="I7" s="208"/>
      <c r="J7" s="210">
        <v>13.29999999999999</v>
      </c>
      <c r="K7" s="210">
        <v>3</v>
      </c>
    </row>
    <row r="8" spans="1:11" ht="12.95" customHeight="1" x14ac:dyDescent="0.2">
      <c r="A8" s="207" t="s">
        <v>7</v>
      </c>
      <c r="B8" s="208">
        <v>231.36659</v>
      </c>
      <c r="C8" s="208">
        <v>191.16900000000001</v>
      </c>
      <c r="D8" s="209">
        <v>187.33800299999999</v>
      </c>
      <c r="E8" s="209">
        <v>198.36097109651996</v>
      </c>
      <c r="F8" s="209">
        <v>225.4967519425239</v>
      </c>
      <c r="G8" s="209"/>
      <c r="H8" s="208">
        <v>2.9563018369017575</v>
      </c>
      <c r="I8" s="208"/>
      <c r="J8" s="210">
        <v>13.680000000000003</v>
      </c>
      <c r="K8" s="210">
        <v>-2</v>
      </c>
    </row>
    <row r="9" spans="1:11" ht="12.95" customHeight="1" x14ac:dyDescent="0.2">
      <c r="A9" s="207" t="s">
        <v>238</v>
      </c>
      <c r="B9" s="208">
        <v>2408.0541800000001</v>
      </c>
      <c r="C9" s="208">
        <v>2964.3</v>
      </c>
      <c r="D9" s="209">
        <v>3193.59051</v>
      </c>
      <c r="E9" s="209">
        <v>3299.8369229846062</v>
      </c>
      <c r="F9" s="209">
        <v>3890.5077321988501</v>
      </c>
      <c r="G9" s="209"/>
      <c r="H9" s="208">
        <v>51.005236466162195</v>
      </c>
      <c r="I9" s="208"/>
      <c r="J9" s="210">
        <v>17.899999999999984</v>
      </c>
      <c r="K9" s="210">
        <v>-10</v>
      </c>
    </row>
    <row r="10" spans="1:11" ht="14.45" customHeight="1" x14ac:dyDescent="0.2">
      <c r="A10" s="207" t="s">
        <v>239</v>
      </c>
      <c r="B10" s="208">
        <v>2029.5047337217989</v>
      </c>
      <c r="C10" s="208">
        <v>2232.4102750219927</v>
      </c>
      <c r="D10" s="209">
        <v>2153.6177400000001</v>
      </c>
      <c r="E10" s="209">
        <v>2354.0420213553598</v>
      </c>
      <c r="F10" s="209">
        <v>2076.2650628354277</v>
      </c>
      <c r="G10" s="209"/>
      <c r="H10" s="208">
        <v>27.220197924269119</v>
      </c>
      <c r="I10" s="208"/>
      <c r="J10" s="210">
        <v>-11.799999999999985</v>
      </c>
      <c r="K10" s="210">
        <v>-2</v>
      </c>
    </row>
    <row r="11" spans="1:11" ht="26.1" customHeight="1" x14ac:dyDescent="0.2">
      <c r="A11" s="211" t="s">
        <v>8</v>
      </c>
      <c r="B11" s="208">
        <v>464.64610932095098</v>
      </c>
      <c r="C11" s="208">
        <v>552.20000000000005</v>
      </c>
      <c r="D11" s="209">
        <v>607.5306405</v>
      </c>
      <c r="E11" s="209">
        <v>637.59733189834503</v>
      </c>
      <c r="F11" s="209">
        <v>618.59693140777438</v>
      </c>
      <c r="G11" s="209"/>
      <c r="H11" s="208">
        <v>8.1099139072686945</v>
      </c>
      <c r="I11" s="208"/>
      <c r="J11" s="210">
        <v>-2.979999999999996</v>
      </c>
      <c r="K11" s="210">
        <v>-2</v>
      </c>
    </row>
    <row r="12" spans="1:11" ht="14.45" customHeight="1" x14ac:dyDescent="0.2">
      <c r="A12" s="207" t="s">
        <v>240</v>
      </c>
      <c r="B12" s="208">
        <v>196.922337183</v>
      </c>
      <c r="C12" s="208">
        <v>196.2</v>
      </c>
      <c r="D12" s="209">
        <v>215.50526550000001</v>
      </c>
      <c r="E12" s="209">
        <v>232.631899959816</v>
      </c>
      <c r="F12" s="209">
        <v>285.57892039067013</v>
      </c>
      <c r="G12" s="209"/>
      <c r="H12" s="208">
        <v>3.7439895681803379</v>
      </c>
      <c r="I12" s="208"/>
      <c r="J12" s="210">
        <v>22.760000000000009</v>
      </c>
      <c r="K12" s="210">
        <v>-1</v>
      </c>
    </row>
    <row r="13" spans="1:11" ht="12.95" customHeight="1" x14ac:dyDescent="0.2">
      <c r="A13" s="207" t="s">
        <v>9</v>
      </c>
      <c r="B13" s="208">
        <v>155</v>
      </c>
      <c r="C13" s="208">
        <v>165.6</v>
      </c>
      <c r="D13" s="209">
        <v>195.11089100000001</v>
      </c>
      <c r="E13" s="209">
        <v>215.31345309770398</v>
      </c>
      <c r="F13" s="209">
        <v>239.21324639154912</v>
      </c>
      <c r="G13" s="209"/>
      <c r="H13" s="208">
        <v>3.1361274768996306</v>
      </c>
      <c r="I13" s="208"/>
      <c r="J13" s="210">
        <v>11.099999999999998</v>
      </c>
      <c r="K13" s="210">
        <v>1</v>
      </c>
    </row>
    <row r="14" spans="1:11" s="217" customFormat="1" ht="12.95" customHeight="1" x14ac:dyDescent="0.2">
      <c r="A14" s="212" t="s">
        <v>10</v>
      </c>
      <c r="B14" s="213">
        <v>5736.1027502257484</v>
      </c>
      <c r="C14" s="213">
        <v>6589.1442750219931</v>
      </c>
      <c r="D14" s="214">
        <v>6795.6531939999995</v>
      </c>
      <c r="E14" s="214">
        <v>7195.5096189845262</v>
      </c>
      <c r="F14" s="214">
        <v>7627.6633572317305</v>
      </c>
      <c r="G14" s="214"/>
      <c r="H14" s="215">
        <v>100</v>
      </c>
      <c r="I14" s="213"/>
      <c r="J14" s="216">
        <v>6.0058809053220665</v>
      </c>
      <c r="K14" s="210">
        <v>-5.4</v>
      </c>
    </row>
    <row r="15" spans="1:11" s="217" customFormat="1" ht="12.95" customHeight="1" x14ac:dyDescent="0.2">
      <c r="A15" s="212" t="s">
        <v>11</v>
      </c>
      <c r="B15" s="218">
        <v>11.917316594768559</v>
      </c>
      <c r="C15" s="218">
        <v>11.972195244314234</v>
      </c>
      <c r="D15" s="218">
        <v>11.989714406249886</v>
      </c>
      <c r="E15" s="218">
        <v>11.870937280356801</v>
      </c>
      <c r="F15" s="218">
        <v>10.836273967131071</v>
      </c>
      <c r="G15" s="218"/>
      <c r="H15" s="219" t="s">
        <v>12</v>
      </c>
      <c r="I15" s="220"/>
      <c r="J15" s="219" t="s">
        <v>12</v>
      </c>
      <c r="K15" s="219" t="s">
        <v>12</v>
      </c>
    </row>
    <row r="16" spans="1:11" ht="12.95" customHeight="1" x14ac:dyDescent="0.2">
      <c r="A16" s="207"/>
      <c r="B16" s="221"/>
      <c r="C16" s="221"/>
      <c r="D16" s="221"/>
      <c r="E16" s="221"/>
      <c r="F16" s="221"/>
      <c r="G16" s="221"/>
      <c r="H16" s="222"/>
      <c r="I16" s="221"/>
      <c r="J16" s="210"/>
      <c r="K16" s="210"/>
    </row>
    <row r="17" spans="1:11" ht="12.95" customHeight="1" x14ac:dyDescent="0.2">
      <c r="A17" s="207" t="s">
        <v>13</v>
      </c>
      <c r="B17" s="207"/>
      <c r="C17" s="223"/>
      <c r="D17" s="223"/>
      <c r="E17" s="223"/>
      <c r="F17" s="223"/>
      <c r="G17" s="223"/>
      <c r="H17" s="223"/>
      <c r="I17" s="207"/>
      <c r="J17" s="210"/>
      <c r="K17" s="210"/>
    </row>
    <row r="18" spans="1:11" ht="12.95" customHeight="1" x14ac:dyDescent="0.2">
      <c r="A18" s="207" t="s">
        <v>14</v>
      </c>
      <c r="B18" s="208">
        <v>7</v>
      </c>
      <c r="C18" s="208">
        <v>7.5</v>
      </c>
      <c r="D18" s="224">
        <v>8.3482559999999992</v>
      </c>
      <c r="E18" s="224">
        <v>9.7514058237119983</v>
      </c>
      <c r="F18" s="224">
        <v>11.105486036392646</v>
      </c>
      <c r="G18" s="224"/>
      <c r="H18" s="208">
        <v>0.1801661499015057</v>
      </c>
      <c r="I18" s="208"/>
      <c r="J18" s="210">
        <v>13.885999999999999</v>
      </c>
      <c r="K18" s="210">
        <v>2.6</v>
      </c>
    </row>
    <row r="19" spans="1:11" ht="12.95" customHeight="1" x14ac:dyDescent="0.2">
      <c r="A19" s="207" t="s">
        <v>241</v>
      </c>
      <c r="B19" s="208">
        <v>141</v>
      </c>
      <c r="C19" s="208">
        <v>183.6</v>
      </c>
      <c r="D19" s="224">
        <v>171.92600000000002</v>
      </c>
      <c r="E19" s="224">
        <v>188.64167727600002</v>
      </c>
      <c r="F19" s="224">
        <v>225.06838515799564</v>
      </c>
      <c r="G19" s="224"/>
      <c r="H19" s="208">
        <v>3.6513219039296434</v>
      </c>
      <c r="I19" s="208"/>
      <c r="J19" s="210">
        <v>19.310000000000002</v>
      </c>
      <c r="K19" s="210">
        <v>23</v>
      </c>
    </row>
    <row r="20" spans="1:11" ht="12.95" customHeight="1" x14ac:dyDescent="0.2">
      <c r="A20" s="207" t="s">
        <v>15</v>
      </c>
      <c r="B20" s="208">
        <v>287.25</v>
      </c>
      <c r="C20" s="208">
        <v>300.89999999999998</v>
      </c>
      <c r="D20" s="224">
        <v>297.6995</v>
      </c>
      <c r="E20" s="224">
        <v>323.92295585649998</v>
      </c>
      <c r="F20" s="224">
        <v>408.03602980375734</v>
      </c>
      <c r="G20" s="224"/>
      <c r="H20" s="208">
        <v>6.6196364814590654</v>
      </c>
      <c r="I20" s="208"/>
      <c r="J20" s="210">
        <v>25.967000000000002</v>
      </c>
      <c r="K20" s="210">
        <v>-0.5</v>
      </c>
    </row>
    <row r="21" spans="1:11" s="226" customFormat="1" ht="26.1" customHeight="1" x14ac:dyDescent="0.2">
      <c r="A21" s="225" t="s">
        <v>16</v>
      </c>
      <c r="B21" s="208">
        <v>1108</v>
      </c>
      <c r="C21" s="208">
        <v>1188.4000000000001</v>
      </c>
      <c r="D21" s="224">
        <v>802.29806119852219</v>
      </c>
      <c r="E21" s="224">
        <v>1162.0485118399395</v>
      </c>
      <c r="F21" s="224">
        <v>1516.9381273558572</v>
      </c>
      <c r="G21" s="224"/>
      <c r="H21" s="208">
        <v>24.609539929085358</v>
      </c>
      <c r="I21" s="208"/>
      <c r="J21" s="210">
        <v>30.540000000000017</v>
      </c>
      <c r="K21" s="210">
        <v>22</v>
      </c>
    </row>
    <row r="22" spans="1:11" ht="12.95" customHeight="1" x14ac:dyDescent="0.2">
      <c r="A22" s="207" t="s">
        <v>242</v>
      </c>
      <c r="B22" s="208">
        <v>293.96655393433997</v>
      </c>
      <c r="C22" s="208">
        <v>296.5</v>
      </c>
      <c r="D22" s="224">
        <v>312.13824</v>
      </c>
      <c r="E22" s="224">
        <v>360.11045396736006</v>
      </c>
      <c r="F22" s="224">
        <v>414.43239572742846</v>
      </c>
      <c r="G22" s="224"/>
      <c r="H22" s="208">
        <v>6.7234057913346152</v>
      </c>
      <c r="I22" s="208"/>
      <c r="J22" s="210">
        <v>15.084800000000017</v>
      </c>
      <c r="K22" s="210">
        <v>-2.8</v>
      </c>
    </row>
    <row r="23" spans="1:11" s="226" customFormat="1" ht="12.95" customHeight="1" x14ac:dyDescent="0.2">
      <c r="A23" s="225" t="s">
        <v>243</v>
      </c>
      <c r="B23" s="208">
        <v>231.9</v>
      </c>
      <c r="C23" s="208">
        <v>1511.7</v>
      </c>
      <c r="D23" s="224">
        <v>2205.5827972055977</v>
      </c>
      <c r="E23" s="224">
        <v>2180.9229236744295</v>
      </c>
      <c r="F23" s="224">
        <v>2541.8656675425473</v>
      </c>
      <c r="G23" s="224"/>
      <c r="H23" s="208">
        <v>41.237110144232666</v>
      </c>
      <c r="I23" s="208"/>
      <c r="J23" s="210">
        <v>16.549999999999983</v>
      </c>
      <c r="K23" s="210">
        <v>5</v>
      </c>
    </row>
    <row r="24" spans="1:11" ht="12.95" customHeight="1" x14ac:dyDescent="0.2">
      <c r="A24" s="207" t="s">
        <v>244</v>
      </c>
      <c r="B24" s="208">
        <v>53</v>
      </c>
      <c r="C24" s="208">
        <v>59.4</v>
      </c>
      <c r="D24" s="224">
        <v>56.147849999999998</v>
      </c>
      <c r="E24" s="224">
        <v>64.312758051300008</v>
      </c>
      <c r="F24" s="224">
        <v>83.349334434484817</v>
      </c>
      <c r="G24" s="224"/>
      <c r="H24" s="208">
        <v>1.3521901367220079</v>
      </c>
      <c r="I24" s="208"/>
      <c r="J24" s="210">
        <v>29.600000000000009</v>
      </c>
      <c r="K24" s="210">
        <v>20</v>
      </c>
    </row>
    <row r="25" spans="1:11" ht="12.95" customHeight="1" x14ac:dyDescent="0.2">
      <c r="A25" s="207" t="s">
        <v>17</v>
      </c>
      <c r="B25" s="208">
        <v>177</v>
      </c>
      <c r="C25" s="208">
        <v>169.4</v>
      </c>
      <c r="D25" s="224">
        <v>180.87803400000001</v>
      </c>
      <c r="E25" s="224">
        <v>206.890284947574</v>
      </c>
      <c r="F25" s="224">
        <v>243.30297509834705</v>
      </c>
      <c r="G25" s="224"/>
      <c r="H25" s="208">
        <v>3.9471446940191597</v>
      </c>
      <c r="I25" s="208"/>
      <c r="J25" s="210">
        <v>17.600000000000009</v>
      </c>
      <c r="K25" s="210">
        <v>5</v>
      </c>
    </row>
    <row r="26" spans="1:11" ht="15.6" customHeight="1" x14ac:dyDescent="0.2">
      <c r="A26" s="207" t="s">
        <v>18</v>
      </c>
      <c r="B26" s="208">
        <v>309.76407288063405</v>
      </c>
      <c r="C26" s="208">
        <v>343.9</v>
      </c>
      <c r="D26" s="224">
        <v>273.854625</v>
      </c>
      <c r="E26" s="224">
        <v>310.54265525662504</v>
      </c>
      <c r="F26" s="224">
        <v>340.30816876297251</v>
      </c>
      <c r="G26" s="224"/>
      <c r="H26" s="208">
        <v>5.5208761098017067</v>
      </c>
      <c r="I26" s="208"/>
      <c r="J26" s="210">
        <v>9.5849999999999884</v>
      </c>
      <c r="K26" s="210">
        <v>1</v>
      </c>
    </row>
    <row r="27" spans="1:11" ht="12.95" customHeight="1" x14ac:dyDescent="0.2">
      <c r="A27" s="207" t="s">
        <v>19</v>
      </c>
      <c r="B27" s="208">
        <v>252</v>
      </c>
      <c r="C27" s="208">
        <v>293.3</v>
      </c>
      <c r="D27" s="224">
        <v>278.76637800000003</v>
      </c>
      <c r="E27" s="224">
        <v>331.68908767442593</v>
      </c>
      <c r="F27" s="224">
        <v>379.61816084338045</v>
      </c>
      <c r="G27" s="224"/>
      <c r="H27" s="208">
        <v>6.1586086595142548</v>
      </c>
      <c r="I27" s="208"/>
      <c r="J27" s="210">
        <v>14.44999999999999</v>
      </c>
      <c r="K27" s="210">
        <v>5</v>
      </c>
    </row>
    <row r="28" spans="1:11" s="217" customFormat="1" ht="12.95" customHeight="1" x14ac:dyDescent="0.2">
      <c r="A28" s="212" t="s">
        <v>10</v>
      </c>
      <c r="B28" s="213">
        <v>2860.8806268149742</v>
      </c>
      <c r="C28" s="213">
        <v>4354.6000000000004</v>
      </c>
      <c r="D28" s="215">
        <v>4587.6397414041194</v>
      </c>
      <c r="E28" s="227">
        <v>5138.8327143678662</v>
      </c>
      <c r="F28" s="227">
        <v>6164.0247307631644</v>
      </c>
      <c r="G28" s="224"/>
      <c r="H28" s="215">
        <v>100</v>
      </c>
      <c r="I28" s="213"/>
      <c r="J28" s="216">
        <v>19.949900558718777</v>
      </c>
      <c r="K28" s="216">
        <v>8.6</v>
      </c>
    </row>
    <row r="29" spans="1:11" s="217" customFormat="1" ht="12.95" customHeight="1" x14ac:dyDescent="0.2">
      <c r="A29" s="212" t="s">
        <v>11</v>
      </c>
      <c r="B29" s="228">
        <v>5.9458438596501075</v>
      </c>
      <c r="C29" s="228">
        <v>8.2222889379060806</v>
      </c>
      <c r="D29" s="218">
        <v>8.0940696542257182</v>
      </c>
      <c r="E29" s="218">
        <v>8.4778930300583379</v>
      </c>
      <c r="F29" s="218">
        <v>8.756949224744309</v>
      </c>
      <c r="G29" s="218"/>
      <c r="H29" s="219" t="s">
        <v>12</v>
      </c>
      <c r="I29" s="229"/>
      <c r="J29" s="219" t="s">
        <v>12</v>
      </c>
      <c r="K29" s="219" t="s">
        <v>12</v>
      </c>
    </row>
    <row r="30" spans="1:11" ht="12.95" customHeight="1" x14ac:dyDescent="0.2">
      <c r="A30" s="207"/>
      <c r="B30" s="230"/>
      <c r="C30" s="230"/>
      <c r="D30" s="231"/>
      <c r="E30" s="231"/>
      <c r="F30" s="231"/>
      <c r="G30" s="231"/>
      <c r="H30" s="231"/>
      <c r="I30" s="231"/>
      <c r="J30" s="207"/>
      <c r="K30" s="232"/>
    </row>
    <row r="31" spans="1:11" ht="14.45" customHeight="1" x14ac:dyDescent="0.2">
      <c r="A31" s="233" t="s">
        <v>245</v>
      </c>
      <c r="B31" s="234">
        <v>8596.9833770407222</v>
      </c>
      <c r="C31" s="234">
        <v>10943.744275021993</v>
      </c>
      <c r="D31" s="234">
        <v>11383.292935404119</v>
      </c>
      <c r="E31" s="234">
        <v>12334.342333352393</v>
      </c>
      <c r="F31" s="234">
        <v>13791.688087994895</v>
      </c>
      <c r="G31" s="234"/>
      <c r="H31" s="235" t="s">
        <v>12</v>
      </c>
      <c r="I31" s="231"/>
      <c r="J31" s="235" t="s">
        <v>12</v>
      </c>
      <c r="K31" s="235" t="s">
        <v>12</v>
      </c>
    </row>
    <row r="32" spans="1:11" ht="16.149999999999999" customHeight="1" x14ac:dyDescent="0.2">
      <c r="A32" s="212" t="s">
        <v>11</v>
      </c>
      <c r="B32" s="236">
        <v>18.636240090825453</v>
      </c>
      <c r="C32" s="236">
        <v>20.103121420569263</v>
      </c>
      <c r="D32" s="218">
        <v>20.083784060475605</v>
      </c>
      <c r="E32" s="218">
        <v>20.348830310415138</v>
      </c>
      <c r="F32" s="218">
        <v>19.593223191875378</v>
      </c>
      <c r="G32" s="218"/>
      <c r="H32" s="219" t="s">
        <v>12</v>
      </c>
      <c r="I32" s="237"/>
      <c r="J32" s="219" t="s">
        <v>12</v>
      </c>
      <c r="K32" s="219" t="s">
        <v>12</v>
      </c>
    </row>
    <row r="33" spans="1:11" ht="16.149999999999999" customHeight="1" x14ac:dyDescent="0.2">
      <c r="A33" s="238"/>
      <c r="B33" s="239"/>
      <c r="C33" s="239"/>
      <c r="D33" s="240"/>
      <c r="E33" s="240"/>
      <c r="F33" s="240"/>
      <c r="G33" s="240"/>
      <c r="H33" s="241"/>
      <c r="I33" s="242"/>
      <c r="J33" s="241"/>
      <c r="K33" s="241"/>
    </row>
    <row r="34" spans="1:11" ht="12.95" customHeight="1" x14ac:dyDescent="0.2">
      <c r="A34" s="243"/>
      <c r="B34" s="244"/>
      <c r="C34" s="245"/>
      <c r="D34" s="246"/>
      <c r="E34" s="246"/>
      <c r="F34" s="246"/>
      <c r="G34" s="246"/>
      <c r="H34" s="245"/>
    </row>
    <row r="35" spans="1:11" ht="14.45" customHeight="1" x14ac:dyDescent="0.2">
      <c r="A35" s="7" t="s">
        <v>246</v>
      </c>
      <c r="D35" s="247"/>
      <c r="E35" s="224"/>
      <c r="F35" s="224"/>
      <c r="G35" s="224"/>
      <c r="H35" s="224"/>
    </row>
    <row r="36" spans="1:11" ht="14.45" customHeight="1" x14ac:dyDescent="0.2">
      <c r="A36" s="7" t="s">
        <v>247</v>
      </c>
      <c r="C36" s="224"/>
      <c r="D36" s="248"/>
      <c r="E36" s="248"/>
      <c r="F36" s="248"/>
      <c r="G36" s="248"/>
    </row>
    <row r="37" spans="1:11" ht="29.25" customHeight="1" x14ac:dyDescent="0.2">
      <c r="A37" s="256" t="s">
        <v>248</v>
      </c>
      <c r="B37" s="256"/>
      <c r="C37" s="256"/>
      <c r="D37" s="256"/>
      <c r="E37" s="256"/>
      <c r="F37" s="249"/>
      <c r="G37" s="249"/>
      <c r="H37" s="249"/>
      <c r="I37" s="249"/>
      <c r="J37" s="249"/>
      <c r="K37" s="249"/>
    </row>
    <row r="39" spans="1:11" ht="12.95" customHeight="1" x14ac:dyDescent="0.2">
      <c r="A39" s="7" t="s">
        <v>20</v>
      </c>
    </row>
    <row r="40" spans="1:11" ht="12.95" customHeight="1" x14ac:dyDescent="0.2">
      <c r="B40" s="250"/>
      <c r="C40" s="250"/>
      <c r="D40" s="250"/>
      <c r="E40" s="250"/>
      <c r="F40" s="250"/>
      <c r="G40" s="250"/>
    </row>
    <row r="41" spans="1:11" ht="12.95" customHeight="1" x14ac:dyDescent="0.2">
      <c r="D41" s="250"/>
      <c r="E41" s="250"/>
      <c r="F41" s="250"/>
      <c r="G41" s="250"/>
    </row>
  </sheetData>
  <mergeCells count="1">
    <mergeCell ref="A37:E37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80" zoomScaleNormal="80" workbookViewId="0">
      <selection activeCell="A2" sqref="A2"/>
    </sheetView>
  </sheetViews>
  <sheetFormatPr defaultColWidth="8.7109375" defaultRowHeight="12.75" x14ac:dyDescent="0.2"/>
  <cols>
    <col min="1" max="1" width="33.42578125" style="1" customWidth="1"/>
    <col min="2" max="16384" width="8.7109375" style="1"/>
  </cols>
  <sheetData>
    <row r="1" spans="1:11" x14ac:dyDescent="0.2">
      <c r="A1" s="44" t="s">
        <v>177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x14ac:dyDescent="0.2">
      <c r="A2" s="46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25.5" x14ac:dyDescent="0.25">
      <c r="A3" s="47"/>
      <c r="B3" s="48">
        <v>2015</v>
      </c>
      <c r="C3" s="48">
        <v>2018</v>
      </c>
      <c r="D3" s="48">
        <v>2019</v>
      </c>
      <c r="E3" s="48">
        <v>2020</v>
      </c>
      <c r="F3" s="48">
        <v>2021</v>
      </c>
      <c r="G3" s="48" t="s">
        <v>234</v>
      </c>
      <c r="H3" s="49" t="s">
        <v>178</v>
      </c>
      <c r="I3" s="50" t="s">
        <v>179</v>
      </c>
      <c r="J3" s="45"/>
      <c r="K3" s="45"/>
    </row>
    <row r="4" spans="1:11" ht="15" x14ac:dyDescent="0.2">
      <c r="A4" s="45" t="s">
        <v>235</v>
      </c>
      <c r="B4" s="51">
        <v>45537</v>
      </c>
      <c r="C4" s="51">
        <v>48786</v>
      </c>
      <c r="D4" s="51">
        <v>46318.5</v>
      </c>
      <c r="E4" s="51">
        <v>47552</v>
      </c>
      <c r="F4" s="51">
        <v>45388</v>
      </c>
      <c r="G4" s="51">
        <v>28201</v>
      </c>
      <c r="H4" s="52">
        <v>-37.866837049440385</v>
      </c>
      <c r="I4" s="52">
        <v>28.146395991775954</v>
      </c>
    </row>
    <row r="5" spans="1:11" ht="15" x14ac:dyDescent="0.2">
      <c r="A5" s="45" t="s">
        <v>236</v>
      </c>
      <c r="B5" s="51">
        <v>14705</v>
      </c>
      <c r="C5" s="51">
        <v>17716.400000000001</v>
      </c>
      <c r="D5" s="51">
        <v>20202</v>
      </c>
      <c r="E5" s="51">
        <v>18762</v>
      </c>
      <c r="F5" s="51">
        <v>20927</v>
      </c>
      <c r="G5" s="51">
        <v>20534</v>
      </c>
      <c r="H5" s="52">
        <v>-1.8779567066469105</v>
      </c>
      <c r="I5" s="52">
        <v>20.494241172126078</v>
      </c>
    </row>
    <row r="6" spans="1:11" x14ac:dyDescent="0.2">
      <c r="A6" s="45" t="s">
        <v>180</v>
      </c>
      <c r="B6" s="51">
        <v>22587</v>
      </c>
      <c r="C6" s="51">
        <v>22653.8</v>
      </c>
      <c r="D6" s="51">
        <v>23688.9</v>
      </c>
      <c r="E6" s="51">
        <v>24942</v>
      </c>
      <c r="F6" s="51">
        <v>25039</v>
      </c>
      <c r="G6" s="51">
        <v>28125</v>
      </c>
      <c r="H6" s="52">
        <v>12.32477335356843</v>
      </c>
      <c r="I6" s="52">
        <v>28.070543146296185</v>
      </c>
    </row>
    <row r="7" spans="1:11" x14ac:dyDescent="0.2">
      <c r="A7" s="45" t="s">
        <v>181</v>
      </c>
      <c r="B7" s="51">
        <v>5824</v>
      </c>
      <c r="C7" s="51">
        <v>6105.4</v>
      </c>
      <c r="D7" s="51">
        <v>6074.9</v>
      </c>
      <c r="E7" s="51">
        <v>6026</v>
      </c>
      <c r="F7" s="51">
        <v>5914</v>
      </c>
      <c r="G7" s="51">
        <v>5832</v>
      </c>
      <c r="H7" s="52">
        <v>-1.3865404125803171</v>
      </c>
      <c r="I7" s="52">
        <v>5.8207078268159771</v>
      </c>
    </row>
    <row r="8" spans="1:11" ht="15" x14ac:dyDescent="0.2">
      <c r="A8" s="45" t="s">
        <v>237</v>
      </c>
      <c r="B8" s="51">
        <v>17930</v>
      </c>
      <c r="C8" s="51">
        <v>19152.599999999999</v>
      </c>
      <c r="D8" s="51">
        <v>19562.599999999999</v>
      </c>
      <c r="E8" s="51">
        <v>19644</v>
      </c>
      <c r="F8" s="51">
        <v>19612</v>
      </c>
      <c r="G8" s="51">
        <v>17502</v>
      </c>
      <c r="H8" s="52">
        <v>-10.758719151539875</v>
      </c>
      <c r="I8" s="52">
        <v>17.468111862985808</v>
      </c>
    </row>
    <row r="9" spans="1:11" x14ac:dyDescent="0.2">
      <c r="A9" s="53" t="s">
        <v>182</v>
      </c>
      <c r="B9" s="54">
        <v>327.9</v>
      </c>
      <c r="C9" s="54">
        <v>331.9</v>
      </c>
      <c r="D9" s="54">
        <v>330.2</v>
      </c>
      <c r="E9" s="54">
        <v>311.8</v>
      </c>
      <c r="F9" s="54">
        <v>330.2</v>
      </c>
      <c r="G9" s="54">
        <v>327.2</v>
      </c>
      <c r="H9" s="55">
        <v>-0.90854027861901887</v>
      </c>
      <c r="I9" s="56" t="s">
        <v>12</v>
      </c>
    </row>
    <row r="10" spans="1:11" x14ac:dyDescent="0.2">
      <c r="A10" s="53" t="s">
        <v>183</v>
      </c>
      <c r="B10" s="57">
        <v>32.404727050930163</v>
      </c>
      <c r="C10" s="57">
        <v>34.372491714371797</v>
      </c>
      <c r="D10" s="57">
        <v>34.983858267716535</v>
      </c>
      <c r="E10" s="57">
        <v>37.400320718409233</v>
      </c>
      <c r="F10" s="57">
        <v>35.296729254996976</v>
      </c>
      <c r="G10" s="57">
        <v>30.6</v>
      </c>
      <c r="H10" s="55">
        <v>-13.306414940222988</v>
      </c>
      <c r="I10" s="56" t="s">
        <v>12</v>
      </c>
    </row>
    <row r="11" spans="1:11" x14ac:dyDescent="0.2">
      <c r="A11" s="58" t="s">
        <v>62</v>
      </c>
      <c r="B11" s="59">
        <v>106583</v>
      </c>
      <c r="C11" s="59">
        <v>114414.19999999998</v>
      </c>
      <c r="D11" s="59">
        <v>115846.9</v>
      </c>
      <c r="E11" s="59">
        <v>116926</v>
      </c>
      <c r="F11" s="59">
        <v>116880</v>
      </c>
      <c r="G11" s="59">
        <v>100194</v>
      </c>
      <c r="H11" s="60">
        <v>-14.276180698151952</v>
      </c>
      <c r="I11" s="61" t="s">
        <v>12</v>
      </c>
    </row>
    <row r="12" spans="1:11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</row>
    <row r="13" spans="1:11" x14ac:dyDescent="0.2">
      <c r="A13" s="45" t="s">
        <v>175</v>
      </c>
      <c r="B13" s="62"/>
      <c r="C13" s="62"/>
      <c r="D13" s="62"/>
      <c r="E13" s="62"/>
      <c r="F13" s="62"/>
      <c r="G13" s="62"/>
      <c r="H13" s="45"/>
      <c r="I13" s="45"/>
      <c r="J13" s="45"/>
      <c r="K13" s="45"/>
    </row>
    <row r="14" spans="1:11" x14ac:dyDescent="0.2">
      <c r="A14" s="63" t="s">
        <v>184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</row>
    <row r="15" spans="1:11" x14ac:dyDescent="0.2">
      <c r="A15" s="63" t="s">
        <v>185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</row>
    <row r="16" spans="1:11" x14ac:dyDescent="0.2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2">
      <c r="A17" s="45" t="s">
        <v>186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zoomScale="80" zoomScaleNormal="80" workbookViewId="0">
      <selection activeCell="A2" sqref="A2"/>
    </sheetView>
  </sheetViews>
  <sheetFormatPr defaultColWidth="8.7109375" defaultRowHeight="12.75" x14ac:dyDescent="0.2"/>
  <cols>
    <col min="1" max="16384" width="8.7109375" style="1"/>
  </cols>
  <sheetData>
    <row r="1" spans="1:1" x14ac:dyDescent="0.2">
      <c r="A1" s="1" t="s">
        <v>187</v>
      </c>
    </row>
    <row r="25" spans="1:1" x14ac:dyDescent="0.2">
      <c r="A25" s="1" t="s">
        <v>188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zoomScale="80" zoomScaleNormal="80" workbookViewId="0">
      <selection activeCell="A2" sqref="A2"/>
    </sheetView>
  </sheetViews>
  <sheetFormatPr defaultColWidth="17.7109375" defaultRowHeight="12.75" x14ac:dyDescent="0.2"/>
  <cols>
    <col min="1" max="4" width="17.7109375" style="1"/>
    <col min="5" max="5" width="21" style="1" customWidth="1"/>
    <col min="6" max="16384" width="17.7109375" style="1"/>
  </cols>
  <sheetData>
    <row r="1" spans="1:5" x14ac:dyDescent="0.2">
      <c r="A1" s="1" t="s">
        <v>189</v>
      </c>
    </row>
    <row r="2" spans="1:5" x14ac:dyDescent="0.2">
      <c r="A2" s="34"/>
      <c r="B2" s="34"/>
      <c r="C2" s="34"/>
      <c r="D2" s="34"/>
      <c r="E2" s="34"/>
    </row>
    <row r="3" spans="1:5" ht="15" x14ac:dyDescent="0.2">
      <c r="A3" s="35"/>
      <c r="B3" s="36" t="s">
        <v>190</v>
      </c>
      <c r="C3" s="36" t="s">
        <v>191</v>
      </c>
      <c r="D3" s="36" t="s">
        <v>192</v>
      </c>
      <c r="E3" s="36" t="s">
        <v>193</v>
      </c>
    </row>
    <row r="4" spans="1:5" ht="15" x14ac:dyDescent="0.2">
      <c r="A4" s="37"/>
      <c r="B4" s="38" t="s">
        <v>194</v>
      </c>
      <c r="C4" s="38" t="s">
        <v>136</v>
      </c>
      <c r="D4" s="38" t="s">
        <v>194</v>
      </c>
      <c r="E4" s="38" t="s">
        <v>195</v>
      </c>
    </row>
    <row r="5" spans="1:5" x14ac:dyDescent="0.2">
      <c r="A5" s="20" t="s">
        <v>29</v>
      </c>
      <c r="B5" s="26">
        <v>79</v>
      </c>
      <c r="C5" s="39">
        <v>1155</v>
      </c>
      <c r="D5" s="26">
        <v>681</v>
      </c>
      <c r="E5" s="39">
        <v>6409606</v>
      </c>
    </row>
    <row r="6" spans="1:5" x14ac:dyDescent="0.2">
      <c r="A6" s="20" t="s">
        <v>94</v>
      </c>
      <c r="B6" s="26">
        <v>3</v>
      </c>
      <c r="C6" s="26">
        <v>3</v>
      </c>
      <c r="D6" s="26">
        <v>7</v>
      </c>
      <c r="E6" s="39">
        <v>84115</v>
      </c>
    </row>
    <row r="7" spans="1:5" x14ac:dyDescent="0.2">
      <c r="A7" s="20" t="s">
        <v>31</v>
      </c>
      <c r="B7" s="26">
        <v>94</v>
      </c>
      <c r="C7" s="39">
        <v>1566</v>
      </c>
      <c r="D7" s="39">
        <v>7213</v>
      </c>
      <c r="E7" s="39">
        <v>23974574</v>
      </c>
    </row>
    <row r="8" spans="1:5" ht="15" x14ac:dyDescent="0.2">
      <c r="A8" s="40" t="s">
        <v>32</v>
      </c>
      <c r="B8" s="41">
        <v>13</v>
      </c>
      <c r="C8" s="41">
        <v>45</v>
      </c>
      <c r="D8" s="41">
        <v>7</v>
      </c>
      <c r="E8" s="42">
        <v>541084</v>
      </c>
    </row>
    <row r="9" spans="1:5" x14ac:dyDescent="0.2">
      <c r="A9" s="20" t="s">
        <v>95</v>
      </c>
      <c r="B9" s="26">
        <v>20</v>
      </c>
      <c r="C9" s="26">
        <v>874</v>
      </c>
      <c r="D9" s="26">
        <v>177</v>
      </c>
      <c r="E9" s="39">
        <v>4129832</v>
      </c>
    </row>
    <row r="10" spans="1:5" x14ac:dyDescent="0.2">
      <c r="A10" s="20" t="s">
        <v>96</v>
      </c>
      <c r="B10" s="26">
        <v>21</v>
      </c>
      <c r="C10" s="26">
        <v>324</v>
      </c>
      <c r="D10" s="26">
        <v>192</v>
      </c>
      <c r="E10" s="39">
        <v>1495447</v>
      </c>
    </row>
    <row r="11" spans="1:5" x14ac:dyDescent="0.2">
      <c r="A11" s="20" t="s">
        <v>34</v>
      </c>
      <c r="B11" s="26">
        <v>71</v>
      </c>
      <c r="C11" s="26">
        <v>941</v>
      </c>
      <c r="D11" s="39">
        <v>2061</v>
      </c>
      <c r="E11" s="39">
        <v>8152254</v>
      </c>
    </row>
    <row r="12" spans="1:5" x14ac:dyDescent="0.2">
      <c r="A12" s="20" t="s">
        <v>35</v>
      </c>
      <c r="B12" s="26">
        <v>36</v>
      </c>
      <c r="C12" s="26">
        <v>817</v>
      </c>
      <c r="D12" s="26">
        <v>290</v>
      </c>
      <c r="E12" s="39">
        <v>3464674</v>
      </c>
    </row>
    <row r="13" spans="1:5" x14ac:dyDescent="0.2">
      <c r="A13" s="20" t="s">
        <v>36</v>
      </c>
      <c r="B13" s="26">
        <v>78</v>
      </c>
      <c r="C13" s="39">
        <v>1774</v>
      </c>
      <c r="D13" s="26">
        <v>882</v>
      </c>
      <c r="E13" s="39">
        <v>10782392</v>
      </c>
    </row>
    <row r="14" spans="1:5" x14ac:dyDescent="0.2">
      <c r="A14" s="20" t="s">
        <v>37</v>
      </c>
      <c r="B14" s="26">
        <v>108</v>
      </c>
      <c r="C14" s="39">
        <v>1335</v>
      </c>
      <c r="D14" s="26">
        <v>529</v>
      </c>
      <c r="E14" s="39">
        <v>6502266</v>
      </c>
    </row>
    <row r="15" spans="1:5" x14ac:dyDescent="0.2">
      <c r="A15" s="20" t="s">
        <v>38</v>
      </c>
      <c r="B15" s="26">
        <v>26</v>
      </c>
      <c r="C15" s="26">
        <v>412</v>
      </c>
      <c r="D15" s="26">
        <v>78</v>
      </c>
      <c r="E15" s="39">
        <v>1283616</v>
      </c>
    </row>
    <row r="16" spans="1:5" x14ac:dyDescent="0.2">
      <c r="A16" s="20" t="s">
        <v>39</v>
      </c>
      <c r="B16" s="26">
        <v>32</v>
      </c>
      <c r="C16" s="26">
        <v>687</v>
      </c>
      <c r="D16" s="26">
        <v>446</v>
      </c>
      <c r="E16" s="39">
        <v>8363907</v>
      </c>
    </row>
    <row r="17" spans="1:5" x14ac:dyDescent="0.2">
      <c r="A17" s="20" t="s">
        <v>40</v>
      </c>
      <c r="B17" s="26">
        <v>51</v>
      </c>
      <c r="C17" s="39">
        <v>1576</v>
      </c>
      <c r="D17" s="26">
        <v>660</v>
      </c>
      <c r="E17" s="39">
        <v>8029475</v>
      </c>
    </row>
    <row r="18" spans="1:5" x14ac:dyDescent="0.2">
      <c r="A18" s="20" t="s">
        <v>41</v>
      </c>
      <c r="B18" s="26">
        <v>21</v>
      </c>
      <c r="C18" s="26">
        <v>256</v>
      </c>
      <c r="D18" s="39">
        <v>1095</v>
      </c>
      <c r="E18" s="39">
        <v>3497573</v>
      </c>
    </row>
    <row r="19" spans="1:5" x14ac:dyDescent="0.2">
      <c r="A19" s="20" t="s">
        <v>42</v>
      </c>
      <c r="B19" s="26">
        <v>13</v>
      </c>
      <c r="C19" s="26">
        <v>867</v>
      </c>
      <c r="D19" s="26">
        <v>271</v>
      </c>
      <c r="E19" s="39">
        <v>1754721</v>
      </c>
    </row>
    <row r="20" spans="1:5" x14ac:dyDescent="0.2">
      <c r="A20" s="20" t="s">
        <v>43</v>
      </c>
      <c r="B20" s="26">
        <v>47</v>
      </c>
      <c r="C20" s="39">
        <v>1280</v>
      </c>
      <c r="D20" s="26">
        <v>939</v>
      </c>
      <c r="E20" s="39">
        <v>5938861</v>
      </c>
    </row>
    <row r="21" spans="1:5" x14ac:dyDescent="0.2">
      <c r="A21" s="20" t="s">
        <v>44</v>
      </c>
      <c r="B21" s="26">
        <v>52</v>
      </c>
      <c r="C21" s="39">
        <v>1446</v>
      </c>
      <c r="D21" s="26">
        <v>292</v>
      </c>
      <c r="E21" s="39">
        <v>4858093</v>
      </c>
    </row>
    <row r="22" spans="1:5" x14ac:dyDescent="0.2">
      <c r="A22" s="20" t="s">
        <v>45</v>
      </c>
      <c r="B22" s="26">
        <v>15</v>
      </c>
      <c r="C22" s="26">
        <v>236</v>
      </c>
      <c r="D22" s="26">
        <v>106</v>
      </c>
      <c r="E22" s="39">
        <v>939564</v>
      </c>
    </row>
    <row r="23" spans="1:5" x14ac:dyDescent="0.2">
      <c r="A23" s="20" t="s">
        <v>46</v>
      </c>
      <c r="B23" s="26">
        <v>38</v>
      </c>
      <c r="C23" s="26">
        <v>731</v>
      </c>
      <c r="D23" s="26">
        <v>128</v>
      </c>
      <c r="E23" s="39">
        <v>2750779</v>
      </c>
    </row>
    <row r="24" spans="1:5" x14ac:dyDescent="0.2">
      <c r="A24" s="20" t="s">
        <v>47</v>
      </c>
      <c r="B24" s="26">
        <v>53</v>
      </c>
      <c r="C24" s="39">
        <v>1436</v>
      </c>
      <c r="D24" s="26">
        <v>487</v>
      </c>
      <c r="E24" s="39">
        <v>3481439</v>
      </c>
    </row>
    <row r="25" spans="1:5" x14ac:dyDescent="0.2">
      <c r="A25" s="20" t="s">
        <v>48</v>
      </c>
      <c r="B25" s="26">
        <v>33</v>
      </c>
      <c r="C25" s="26">
        <v>774</v>
      </c>
      <c r="D25" s="26">
        <v>408</v>
      </c>
      <c r="E25" s="39">
        <v>2518339</v>
      </c>
    </row>
    <row r="26" spans="1:5" s="6" customFormat="1" x14ac:dyDescent="0.2">
      <c r="A26" s="28" t="s">
        <v>62</v>
      </c>
      <c r="B26" s="29">
        <v>904</v>
      </c>
      <c r="C26" s="43">
        <v>18533</v>
      </c>
      <c r="D26" s="43">
        <v>16949</v>
      </c>
      <c r="E26" s="43">
        <v>108952609</v>
      </c>
    </row>
    <row r="27" spans="1:5" x14ac:dyDescent="0.2">
      <c r="A27" s="28" t="s">
        <v>196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opLeftCell="D1" zoomScale="80" zoomScaleNormal="80" workbookViewId="0">
      <selection activeCell="D2" sqref="D2"/>
    </sheetView>
  </sheetViews>
  <sheetFormatPr defaultColWidth="8.7109375" defaultRowHeight="12.75" x14ac:dyDescent="0.2"/>
  <cols>
    <col min="1" max="1" width="35.5703125" style="1" bestFit="1" customWidth="1"/>
    <col min="2" max="16384" width="8.7109375" style="1"/>
  </cols>
  <sheetData>
    <row r="1" spans="1:4" ht="15" x14ac:dyDescent="0.2">
      <c r="A1" s="1" t="s">
        <v>197</v>
      </c>
      <c r="D1" s="33" t="s">
        <v>198</v>
      </c>
    </row>
    <row r="2" spans="1:4" x14ac:dyDescent="0.2">
      <c r="A2" s="1" t="s">
        <v>199</v>
      </c>
      <c r="B2" s="1">
        <v>20.5</v>
      </c>
    </row>
    <row r="3" spans="1:4" x14ac:dyDescent="0.2">
      <c r="A3" s="1" t="s">
        <v>200</v>
      </c>
      <c r="B3" s="1">
        <v>9.1</v>
      </c>
    </row>
    <row r="4" spans="1:4" x14ac:dyDescent="0.2">
      <c r="A4" s="1" t="s">
        <v>201</v>
      </c>
      <c r="B4" s="1">
        <v>25.3</v>
      </c>
    </row>
    <row r="5" spans="1:4" x14ac:dyDescent="0.2">
      <c r="A5" s="1" t="s">
        <v>202</v>
      </c>
      <c r="B5" s="1">
        <v>14</v>
      </c>
    </row>
    <row r="6" spans="1:4" x14ac:dyDescent="0.2">
      <c r="A6" s="1" t="s">
        <v>203</v>
      </c>
      <c r="B6" s="1">
        <v>2.2999999999999998</v>
      </c>
    </row>
    <row r="7" spans="1:4" x14ac:dyDescent="0.2">
      <c r="A7" s="1" t="s">
        <v>204</v>
      </c>
      <c r="B7" s="1">
        <v>14.3</v>
      </c>
    </row>
    <row r="8" spans="1:4" x14ac:dyDescent="0.2">
      <c r="A8" s="1" t="s">
        <v>205</v>
      </c>
      <c r="B8" s="1">
        <v>3.9</v>
      </c>
    </row>
    <row r="9" spans="1:4" x14ac:dyDescent="0.2">
      <c r="A9" s="1" t="s">
        <v>206</v>
      </c>
      <c r="B9" s="1">
        <v>12.3</v>
      </c>
    </row>
    <row r="10" spans="1:4" x14ac:dyDescent="0.2">
      <c r="A10" s="1" t="s">
        <v>207</v>
      </c>
      <c r="B10" s="1">
        <v>0.3</v>
      </c>
    </row>
    <row r="20" spans="4:4" x14ac:dyDescent="0.2">
      <c r="D20" s="17" t="s">
        <v>196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="80" zoomScaleNormal="80" workbookViewId="0">
      <selection activeCell="A2" sqref="A2"/>
    </sheetView>
  </sheetViews>
  <sheetFormatPr defaultColWidth="8.7109375" defaultRowHeight="12.75" x14ac:dyDescent="0.2"/>
  <cols>
    <col min="1" max="1" width="21.5703125" style="1" customWidth="1"/>
    <col min="2" max="5" width="8.7109375" style="1"/>
    <col min="6" max="6" width="20.5703125" style="1" customWidth="1"/>
    <col min="7" max="16384" width="8.7109375" style="1"/>
  </cols>
  <sheetData>
    <row r="1" spans="1:6" ht="15" x14ac:dyDescent="0.2">
      <c r="A1" s="293" t="s">
        <v>208</v>
      </c>
      <c r="B1" s="293"/>
      <c r="C1" s="293"/>
      <c r="D1" s="293"/>
      <c r="E1" s="293"/>
      <c r="F1" s="293"/>
    </row>
    <row r="2" spans="1:6" ht="15" x14ac:dyDescent="0.2">
      <c r="A2" s="8"/>
      <c r="B2" s="8"/>
      <c r="C2" s="8"/>
      <c r="D2" s="8"/>
      <c r="E2" s="8"/>
      <c r="F2" s="8"/>
    </row>
    <row r="3" spans="1:6" ht="27.6" customHeight="1" x14ac:dyDescent="0.2">
      <c r="A3" s="22"/>
      <c r="B3" s="252">
        <v>2020</v>
      </c>
      <c r="C3" s="252">
        <v>2021</v>
      </c>
      <c r="D3" s="252">
        <v>2022</v>
      </c>
      <c r="E3" s="253">
        <v>2023</v>
      </c>
      <c r="F3" s="254" t="s">
        <v>209</v>
      </c>
    </row>
    <row r="4" spans="1:6" x14ac:dyDescent="0.2">
      <c r="A4" s="24"/>
      <c r="B4" s="294" t="s">
        <v>194</v>
      </c>
      <c r="C4" s="294"/>
      <c r="D4" s="294"/>
      <c r="E4" s="294"/>
      <c r="F4" s="255" t="s">
        <v>137</v>
      </c>
    </row>
    <row r="5" spans="1:6" x14ac:dyDescent="0.2">
      <c r="A5" s="13" t="s">
        <v>29</v>
      </c>
      <c r="B5" s="25" t="s">
        <v>12</v>
      </c>
      <c r="C5" s="25" t="s">
        <v>12</v>
      </c>
      <c r="D5" s="25" t="s">
        <v>12</v>
      </c>
      <c r="E5" s="25" t="s">
        <v>12</v>
      </c>
      <c r="F5" s="25" t="s">
        <v>12</v>
      </c>
    </row>
    <row r="6" spans="1:6" x14ac:dyDescent="0.2">
      <c r="A6" s="13" t="s">
        <v>210</v>
      </c>
      <c r="B6" s="25" t="s">
        <v>12</v>
      </c>
      <c r="C6" s="25" t="s">
        <v>12</v>
      </c>
      <c r="D6" s="25" t="s">
        <v>12</v>
      </c>
      <c r="E6" s="26">
        <v>4</v>
      </c>
      <c r="F6" s="27">
        <v>1.2</v>
      </c>
    </row>
    <row r="7" spans="1:6" x14ac:dyDescent="0.2">
      <c r="A7" s="20" t="s">
        <v>31</v>
      </c>
      <c r="B7" s="26">
        <v>24</v>
      </c>
      <c r="C7" s="26">
        <v>24</v>
      </c>
      <c r="D7" s="26">
        <v>29</v>
      </c>
      <c r="E7" s="26">
        <v>33</v>
      </c>
      <c r="F7" s="27">
        <v>9.9</v>
      </c>
    </row>
    <row r="8" spans="1:6" x14ac:dyDescent="0.2">
      <c r="A8" s="20" t="s">
        <v>32</v>
      </c>
      <c r="B8" s="26">
        <v>9</v>
      </c>
      <c r="C8" s="26">
        <v>9</v>
      </c>
      <c r="D8" s="26">
        <v>36</v>
      </c>
      <c r="E8" s="26">
        <v>48</v>
      </c>
      <c r="F8" s="27">
        <v>14.3</v>
      </c>
    </row>
    <row r="9" spans="1:6" x14ac:dyDescent="0.2">
      <c r="A9" s="20" t="s">
        <v>95</v>
      </c>
      <c r="B9" s="25" t="s">
        <v>12</v>
      </c>
      <c r="C9" s="25" t="s">
        <v>12</v>
      </c>
      <c r="D9" s="25" t="s">
        <v>12</v>
      </c>
      <c r="E9" s="25" t="s">
        <v>12</v>
      </c>
      <c r="F9" s="25" t="s">
        <v>12</v>
      </c>
    </row>
    <row r="10" spans="1:6" x14ac:dyDescent="0.2">
      <c r="A10" s="20" t="s">
        <v>96</v>
      </c>
      <c r="B10" s="25" t="s">
        <v>12</v>
      </c>
      <c r="C10" s="25" t="s">
        <v>12</v>
      </c>
      <c r="D10" s="25" t="s">
        <v>12</v>
      </c>
      <c r="E10" s="25" t="s">
        <v>12</v>
      </c>
      <c r="F10" s="25" t="s">
        <v>12</v>
      </c>
    </row>
    <row r="11" spans="1:6" x14ac:dyDescent="0.2">
      <c r="A11" s="20" t="s">
        <v>34</v>
      </c>
      <c r="B11" s="26">
        <v>34</v>
      </c>
      <c r="C11" s="26">
        <v>35</v>
      </c>
      <c r="D11" s="26">
        <v>31</v>
      </c>
      <c r="E11" s="26">
        <v>34</v>
      </c>
      <c r="F11" s="27">
        <v>10.1</v>
      </c>
    </row>
    <row r="12" spans="1:6" x14ac:dyDescent="0.2">
      <c r="A12" s="20" t="s">
        <v>116</v>
      </c>
      <c r="B12" s="26">
        <v>39</v>
      </c>
      <c r="C12" s="26">
        <v>55</v>
      </c>
      <c r="D12" s="26">
        <v>54</v>
      </c>
      <c r="E12" s="26">
        <v>61</v>
      </c>
      <c r="F12" s="27">
        <v>18.2</v>
      </c>
    </row>
    <row r="13" spans="1:6" x14ac:dyDescent="0.2">
      <c r="A13" s="20" t="s">
        <v>117</v>
      </c>
      <c r="B13" s="25" t="s">
        <v>12</v>
      </c>
      <c r="C13" s="25" t="s">
        <v>12</v>
      </c>
      <c r="D13" s="25" t="s">
        <v>12</v>
      </c>
      <c r="E13" s="25" t="s">
        <v>12</v>
      </c>
      <c r="F13" s="25" t="s">
        <v>12</v>
      </c>
    </row>
    <row r="14" spans="1:6" x14ac:dyDescent="0.2">
      <c r="A14" s="20" t="s">
        <v>37</v>
      </c>
      <c r="B14" s="25" t="s">
        <v>12</v>
      </c>
      <c r="C14" s="25" t="s">
        <v>12</v>
      </c>
      <c r="D14" s="25" t="s">
        <v>12</v>
      </c>
      <c r="E14" s="25" t="s">
        <v>12</v>
      </c>
      <c r="F14" s="25" t="s">
        <v>12</v>
      </c>
    </row>
    <row r="15" spans="1:6" x14ac:dyDescent="0.2">
      <c r="A15" s="20" t="s">
        <v>38</v>
      </c>
      <c r="B15" s="25" t="s">
        <v>12</v>
      </c>
      <c r="C15" s="25" t="s">
        <v>12</v>
      </c>
      <c r="D15" s="25" t="s">
        <v>12</v>
      </c>
      <c r="E15" s="25" t="s">
        <v>12</v>
      </c>
      <c r="F15" s="25" t="s">
        <v>12</v>
      </c>
    </row>
    <row r="16" spans="1:6" x14ac:dyDescent="0.2">
      <c r="A16" s="20" t="s">
        <v>39</v>
      </c>
      <c r="B16" s="26">
        <v>56</v>
      </c>
      <c r="C16" s="26">
        <v>70</v>
      </c>
      <c r="D16" s="26">
        <v>73</v>
      </c>
      <c r="E16" s="26">
        <v>78</v>
      </c>
      <c r="F16" s="27">
        <v>23.3</v>
      </c>
    </row>
    <row r="17" spans="1:6" x14ac:dyDescent="0.2">
      <c r="A17" s="20" t="s">
        <v>40</v>
      </c>
      <c r="B17" s="25" t="s">
        <v>12</v>
      </c>
      <c r="C17" s="25" t="s">
        <v>12</v>
      </c>
      <c r="D17" s="25" t="s">
        <v>12</v>
      </c>
      <c r="E17" s="25" t="s">
        <v>12</v>
      </c>
      <c r="F17" s="25" t="s">
        <v>12</v>
      </c>
    </row>
    <row r="18" spans="1:6" x14ac:dyDescent="0.2">
      <c r="A18" s="20" t="s">
        <v>41</v>
      </c>
      <c r="B18" s="26">
        <v>7</v>
      </c>
      <c r="C18" s="26">
        <v>6</v>
      </c>
      <c r="D18" s="26">
        <v>6</v>
      </c>
      <c r="E18" s="26">
        <v>6</v>
      </c>
      <c r="F18" s="27">
        <v>1.8</v>
      </c>
    </row>
    <row r="19" spans="1:6" x14ac:dyDescent="0.2">
      <c r="A19" s="20" t="s">
        <v>42</v>
      </c>
      <c r="B19" s="25" t="s">
        <v>12</v>
      </c>
      <c r="C19" s="25" t="s">
        <v>12</v>
      </c>
      <c r="D19" s="25" t="s">
        <v>12</v>
      </c>
      <c r="E19" s="25" t="s">
        <v>12</v>
      </c>
      <c r="F19" s="25" t="s">
        <v>12</v>
      </c>
    </row>
    <row r="20" spans="1:6" x14ac:dyDescent="0.2">
      <c r="A20" s="20" t="s">
        <v>43</v>
      </c>
      <c r="B20" s="26">
        <v>21</v>
      </c>
      <c r="C20" s="26">
        <v>21</v>
      </c>
      <c r="D20" s="26">
        <v>21</v>
      </c>
      <c r="E20" s="26">
        <v>22</v>
      </c>
      <c r="F20" s="27">
        <v>6.6</v>
      </c>
    </row>
    <row r="21" spans="1:6" x14ac:dyDescent="0.2">
      <c r="A21" s="20" t="s">
        <v>44</v>
      </c>
      <c r="B21" s="25" t="s">
        <v>12</v>
      </c>
      <c r="C21" s="25" t="s">
        <v>12</v>
      </c>
      <c r="D21" s="25" t="s">
        <v>12</v>
      </c>
      <c r="E21" s="26">
        <v>1</v>
      </c>
      <c r="F21" s="27">
        <v>0.3</v>
      </c>
    </row>
    <row r="22" spans="1:6" x14ac:dyDescent="0.2">
      <c r="A22" s="20" t="s">
        <v>45</v>
      </c>
      <c r="B22" s="25" t="s">
        <v>12</v>
      </c>
      <c r="C22" s="25" t="s">
        <v>12</v>
      </c>
      <c r="D22" s="25" t="s">
        <v>12</v>
      </c>
      <c r="E22" s="25" t="s">
        <v>12</v>
      </c>
      <c r="F22" s="25" t="s">
        <v>12</v>
      </c>
    </row>
    <row r="23" spans="1:6" x14ac:dyDescent="0.2">
      <c r="A23" s="20" t="s">
        <v>46</v>
      </c>
      <c r="B23" s="26">
        <v>18</v>
      </c>
      <c r="C23" s="26">
        <v>18</v>
      </c>
      <c r="D23" s="26">
        <v>18</v>
      </c>
      <c r="E23" s="26">
        <v>18</v>
      </c>
      <c r="F23" s="27">
        <v>5.4</v>
      </c>
    </row>
    <row r="24" spans="1:6" x14ac:dyDescent="0.2">
      <c r="A24" s="20" t="s">
        <v>47</v>
      </c>
      <c r="B24" s="25" t="s">
        <v>12</v>
      </c>
      <c r="C24" s="25" t="s">
        <v>12</v>
      </c>
      <c r="D24" s="25" t="s">
        <v>12</v>
      </c>
      <c r="E24" s="25" t="s">
        <v>12</v>
      </c>
      <c r="F24" s="25" t="s">
        <v>12</v>
      </c>
    </row>
    <row r="25" spans="1:6" x14ac:dyDescent="0.2">
      <c r="A25" s="20" t="s">
        <v>48</v>
      </c>
      <c r="B25" s="26">
        <v>19</v>
      </c>
      <c r="C25" s="26">
        <v>32</v>
      </c>
      <c r="D25" s="26">
        <v>30</v>
      </c>
      <c r="E25" s="26">
        <v>30</v>
      </c>
      <c r="F25" s="27">
        <v>9</v>
      </c>
    </row>
    <row r="26" spans="1:6" s="6" customFormat="1" x14ac:dyDescent="0.2">
      <c r="A26" s="28" t="s">
        <v>62</v>
      </c>
      <c r="B26" s="29">
        <v>227</v>
      </c>
      <c r="C26" s="29">
        <v>270</v>
      </c>
      <c r="D26" s="29">
        <v>298</v>
      </c>
      <c r="E26" s="29">
        <v>317</v>
      </c>
      <c r="F26" s="30">
        <v>100</v>
      </c>
    </row>
    <row r="27" spans="1:6" x14ac:dyDescent="0.2">
      <c r="F27" s="31"/>
    </row>
    <row r="28" spans="1:6" x14ac:dyDescent="0.2">
      <c r="A28" s="32" t="s">
        <v>211</v>
      </c>
      <c r="F28" s="31"/>
    </row>
    <row r="29" spans="1:6" x14ac:dyDescent="0.2">
      <c r="F29" s="31"/>
    </row>
    <row r="30" spans="1:6" x14ac:dyDescent="0.2">
      <c r="F30" s="31"/>
    </row>
    <row r="31" spans="1:6" x14ac:dyDescent="0.2">
      <c r="F31" s="31"/>
    </row>
    <row r="32" spans="1:6" x14ac:dyDescent="0.2">
      <c r="F32" s="31"/>
    </row>
    <row r="33" spans="6:6" x14ac:dyDescent="0.2">
      <c r="F33" s="31"/>
    </row>
    <row r="34" spans="6:6" x14ac:dyDescent="0.2">
      <c r="F34" s="31"/>
    </row>
  </sheetData>
  <mergeCells count="2">
    <mergeCell ref="A1:F1"/>
    <mergeCell ref="B4:E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="80" zoomScaleNormal="80" workbookViewId="0">
      <selection activeCell="A2" sqref="A2"/>
    </sheetView>
  </sheetViews>
  <sheetFormatPr defaultColWidth="8.7109375" defaultRowHeight="12.75" customHeight="1" x14ac:dyDescent="0.2"/>
  <cols>
    <col min="1" max="3" width="20.42578125" style="1" customWidth="1"/>
    <col min="4" max="4" width="2.85546875" style="1" customWidth="1"/>
    <col min="5" max="6" width="20.42578125" style="1" customWidth="1"/>
    <col min="7" max="16384" width="8.7109375" style="1"/>
  </cols>
  <sheetData>
    <row r="1" spans="1:6" x14ac:dyDescent="0.2">
      <c r="A1" s="1" t="s">
        <v>212</v>
      </c>
    </row>
    <row r="2" spans="1:6" x14ac:dyDescent="0.2">
      <c r="A2" s="34"/>
      <c r="B2" s="34"/>
      <c r="C2" s="34"/>
      <c r="D2" s="34"/>
      <c r="E2" s="34"/>
      <c r="F2" s="34"/>
    </row>
    <row r="3" spans="1:6" ht="15" x14ac:dyDescent="0.2">
      <c r="A3" s="296"/>
      <c r="B3" s="297" t="s">
        <v>213</v>
      </c>
      <c r="C3" s="297"/>
      <c r="D3" s="251"/>
      <c r="E3" s="297" t="s">
        <v>214</v>
      </c>
      <c r="F3" s="297"/>
    </row>
    <row r="4" spans="1:6" x14ac:dyDescent="0.2">
      <c r="A4" s="296"/>
      <c r="B4" s="252" t="s">
        <v>215</v>
      </c>
      <c r="C4" s="252" t="s">
        <v>216</v>
      </c>
      <c r="D4" s="252"/>
      <c r="E4" s="252" t="s">
        <v>217</v>
      </c>
      <c r="F4" s="252" t="s">
        <v>218</v>
      </c>
    </row>
    <row r="5" spans="1:6" ht="15" x14ac:dyDescent="0.2">
      <c r="A5" s="11"/>
      <c r="B5" s="294" t="s">
        <v>194</v>
      </c>
      <c r="C5" s="294"/>
      <c r="D5" s="294"/>
      <c r="E5" s="294"/>
      <c r="F5" s="294"/>
    </row>
    <row r="6" spans="1:6" x14ac:dyDescent="0.2">
      <c r="A6" s="13" t="s">
        <v>29</v>
      </c>
      <c r="B6" s="18">
        <v>1</v>
      </c>
      <c r="C6" s="18">
        <v>6</v>
      </c>
      <c r="D6" s="18"/>
      <c r="E6" s="18">
        <v>2</v>
      </c>
      <c r="F6" s="18">
        <v>2</v>
      </c>
    </row>
    <row r="7" spans="1:6" x14ac:dyDescent="0.2">
      <c r="A7" s="13" t="s">
        <v>30</v>
      </c>
      <c r="B7" s="19" t="s">
        <v>12</v>
      </c>
      <c r="C7" s="19" t="s">
        <v>12</v>
      </c>
      <c r="D7" s="20"/>
      <c r="E7" s="19" t="s">
        <v>12</v>
      </c>
      <c r="F7" s="19" t="s">
        <v>12</v>
      </c>
    </row>
    <row r="8" spans="1:6" x14ac:dyDescent="0.2">
      <c r="A8" s="13" t="s">
        <v>31</v>
      </c>
      <c r="B8" s="295" t="s">
        <v>219</v>
      </c>
      <c r="C8" s="295"/>
      <c r="D8" s="21"/>
      <c r="E8" s="19" t="s">
        <v>12</v>
      </c>
      <c r="F8" s="19" t="s">
        <v>12</v>
      </c>
    </row>
    <row r="9" spans="1:6" x14ac:dyDescent="0.2">
      <c r="A9" s="13" t="s">
        <v>32</v>
      </c>
      <c r="B9" s="18">
        <v>1</v>
      </c>
      <c r="C9" s="18">
        <v>10</v>
      </c>
      <c r="D9" s="18"/>
      <c r="E9" s="18">
        <v>1</v>
      </c>
      <c r="F9" s="18">
        <v>1</v>
      </c>
    </row>
    <row r="10" spans="1:6" x14ac:dyDescent="0.2">
      <c r="A10" s="13" t="s">
        <v>220</v>
      </c>
      <c r="B10" s="19" t="s">
        <v>12</v>
      </c>
      <c r="C10" s="19" t="s">
        <v>12</v>
      </c>
      <c r="D10" s="13"/>
      <c r="E10" s="14">
        <v>1</v>
      </c>
      <c r="F10" s="14">
        <v>1</v>
      </c>
    </row>
    <row r="11" spans="1:6" x14ac:dyDescent="0.2">
      <c r="A11" s="13" t="s">
        <v>221</v>
      </c>
      <c r="B11" s="19" t="s">
        <v>12</v>
      </c>
      <c r="C11" s="19" t="s">
        <v>12</v>
      </c>
      <c r="D11" s="13"/>
      <c r="E11" s="19" t="s">
        <v>12</v>
      </c>
      <c r="F11" s="19" t="s">
        <v>12</v>
      </c>
    </row>
    <row r="12" spans="1:6" x14ac:dyDescent="0.2">
      <c r="A12" s="13" t="s">
        <v>34</v>
      </c>
      <c r="B12" s="21">
        <v>2</v>
      </c>
      <c r="C12" s="18">
        <v>15</v>
      </c>
      <c r="D12" s="18"/>
      <c r="E12" s="18">
        <v>1</v>
      </c>
      <c r="F12" s="18">
        <v>1</v>
      </c>
    </row>
    <row r="13" spans="1:6" x14ac:dyDescent="0.2">
      <c r="A13" s="13" t="s">
        <v>116</v>
      </c>
      <c r="B13" s="19" t="s">
        <v>12</v>
      </c>
      <c r="C13" s="19" t="s">
        <v>12</v>
      </c>
      <c r="D13" s="21"/>
      <c r="E13" s="19" t="s">
        <v>12</v>
      </c>
      <c r="F13" s="21"/>
    </row>
    <row r="14" spans="1:6" x14ac:dyDescent="0.2">
      <c r="A14" s="13" t="s">
        <v>36</v>
      </c>
      <c r="B14" s="18">
        <v>3</v>
      </c>
      <c r="C14" s="21">
        <v>22</v>
      </c>
      <c r="D14" s="21"/>
      <c r="E14" s="21">
        <v>3</v>
      </c>
      <c r="F14" s="21">
        <v>4</v>
      </c>
    </row>
    <row r="15" spans="1:6" x14ac:dyDescent="0.2">
      <c r="A15" s="13" t="s">
        <v>37</v>
      </c>
      <c r="B15" s="18">
        <v>3</v>
      </c>
      <c r="C15" s="18">
        <v>78</v>
      </c>
      <c r="D15" s="18"/>
      <c r="E15" s="18">
        <v>2</v>
      </c>
      <c r="F15" s="18">
        <v>2</v>
      </c>
    </row>
    <row r="16" spans="1:6" x14ac:dyDescent="0.2">
      <c r="A16" s="13" t="s">
        <v>38</v>
      </c>
      <c r="B16" s="21">
        <v>1</v>
      </c>
      <c r="C16" s="18">
        <v>14</v>
      </c>
      <c r="D16" s="18"/>
      <c r="E16" s="19" t="s">
        <v>12</v>
      </c>
      <c r="F16" s="19" t="s">
        <v>12</v>
      </c>
    </row>
    <row r="17" spans="1:6" x14ac:dyDescent="0.2">
      <c r="A17" s="13" t="s">
        <v>39</v>
      </c>
      <c r="B17" s="18">
        <v>2</v>
      </c>
      <c r="C17" s="18">
        <v>6</v>
      </c>
      <c r="D17" s="18"/>
      <c r="E17" s="19" t="s">
        <v>12</v>
      </c>
      <c r="F17" s="19" t="s">
        <v>12</v>
      </c>
    </row>
    <row r="18" spans="1:6" x14ac:dyDescent="0.2">
      <c r="A18" s="13" t="s">
        <v>40</v>
      </c>
      <c r="B18" s="295" t="s">
        <v>219</v>
      </c>
      <c r="C18" s="295"/>
      <c r="D18" s="21"/>
      <c r="E18" s="19" t="s">
        <v>12</v>
      </c>
      <c r="F18" s="19" t="s">
        <v>12</v>
      </c>
    </row>
    <row r="19" spans="1:6" x14ac:dyDescent="0.2">
      <c r="A19" s="13" t="s">
        <v>41</v>
      </c>
      <c r="B19" s="19" t="s">
        <v>12</v>
      </c>
      <c r="C19" s="19" t="s">
        <v>12</v>
      </c>
      <c r="D19" s="13"/>
      <c r="E19" s="19" t="s">
        <v>12</v>
      </c>
      <c r="F19" s="19" t="s">
        <v>12</v>
      </c>
    </row>
    <row r="20" spans="1:6" x14ac:dyDescent="0.2">
      <c r="A20" s="13" t="s">
        <v>42</v>
      </c>
      <c r="B20" s="19" t="s">
        <v>12</v>
      </c>
      <c r="C20" s="19" t="s">
        <v>12</v>
      </c>
      <c r="D20" s="18"/>
      <c r="E20" s="19" t="s">
        <v>12</v>
      </c>
      <c r="F20" s="19" t="s">
        <v>12</v>
      </c>
    </row>
    <row r="21" spans="1:6" x14ac:dyDescent="0.2">
      <c r="A21" s="13" t="s">
        <v>43</v>
      </c>
      <c r="B21" s="18">
        <v>1</v>
      </c>
      <c r="C21" s="18">
        <v>15</v>
      </c>
      <c r="D21" s="18"/>
      <c r="E21" s="18">
        <v>2</v>
      </c>
      <c r="F21" s="18">
        <v>9</v>
      </c>
    </row>
    <row r="22" spans="1:6" x14ac:dyDescent="0.2">
      <c r="A22" s="13" t="s">
        <v>44</v>
      </c>
      <c r="B22" s="19" t="s">
        <v>12</v>
      </c>
      <c r="C22" s="19" t="s">
        <v>12</v>
      </c>
      <c r="D22" s="18"/>
      <c r="E22" s="19" t="s">
        <v>12</v>
      </c>
      <c r="F22" s="19" t="s">
        <v>12</v>
      </c>
    </row>
    <row r="23" spans="1:6" x14ac:dyDescent="0.2">
      <c r="A23" s="13" t="s">
        <v>45</v>
      </c>
      <c r="B23" s="295" t="s">
        <v>219</v>
      </c>
      <c r="C23" s="295"/>
      <c r="D23" s="21"/>
      <c r="E23" s="19" t="s">
        <v>12</v>
      </c>
      <c r="F23" s="19" t="s">
        <v>12</v>
      </c>
    </row>
    <row r="24" spans="1:6" x14ac:dyDescent="0.2">
      <c r="A24" s="13" t="s">
        <v>46</v>
      </c>
      <c r="B24" s="18">
        <v>1</v>
      </c>
      <c r="C24" s="18">
        <v>22</v>
      </c>
      <c r="D24" s="18"/>
      <c r="E24" s="19" t="s">
        <v>12</v>
      </c>
      <c r="F24" s="19" t="s">
        <v>12</v>
      </c>
    </row>
    <row r="25" spans="1:6" x14ac:dyDescent="0.2">
      <c r="A25" s="13" t="s">
        <v>47</v>
      </c>
      <c r="B25" s="18">
        <v>2</v>
      </c>
      <c r="C25" s="18">
        <v>73</v>
      </c>
      <c r="D25" s="18"/>
      <c r="E25" s="18">
        <v>4</v>
      </c>
      <c r="F25" s="18">
        <v>11</v>
      </c>
    </row>
    <row r="26" spans="1:6" x14ac:dyDescent="0.2">
      <c r="A26" s="13" t="s">
        <v>48</v>
      </c>
      <c r="B26" s="18">
        <v>1</v>
      </c>
      <c r="C26" s="18">
        <v>5</v>
      </c>
      <c r="D26" s="18"/>
      <c r="E26" s="18">
        <v>2</v>
      </c>
      <c r="F26" s="18">
        <v>4</v>
      </c>
    </row>
    <row r="27" spans="1:6" x14ac:dyDescent="0.2">
      <c r="A27" s="22" t="s">
        <v>10</v>
      </c>
      <c r="B27" s="23">
        <v>18</v>
      </c>
      <c r="C27" s="23">
        <v>266</v>
      </c>
      <c r="D27" s="23"/>
      <c r="E27" s="23">
        <v>18</v>
      </c>
      <c r="F27" s="23">
        <v>35</v>
      </c>
    </row>
    <row r="28" spans="1:6" x14ac:dyDescent="0.2">
      <c r="A28" s="17" t="s">
        <v>222</v>
      </c>
    </row>
  </sheetData>
  <mergeCells count="7">
    <mergeCell ref="B23:C23"/>
    <mergeCell ref="A3:A4"/>
    <mergeCell ref="B3:C3"/>
    <mergeCell ref="E3:F3"/>
    <mergeCell ref="B8:C8"/>
    <mergeCell ref="B18:C18"/>
    <mergeCell ref="B5:F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="80" zoomScaleNormal="80" workbookViewId="0">
      <selection activeCell="A2" sqref="A2"/>
    </sheetView>
  </sheetViews>
  <sheetFormatPr defaultColWidth="8.7109375" defaultRowHeight="12.75" x14ac:dyDescent="0.2"/>
  <cols>
    <col min="1" max="1" width="23" style="1" customWidth="1"/>
    <col min="2" max="2" width="17.28515625" style="1" customWidth="1"/>
    <col min="3" max="16384" width="8.7109375" style="1"/>
  </cols>
  <sheetData>
    <row r="1" spans="1:5" ht="15" x14ac:dyDescent="0.2">
      <c r="A1" s="298" t="s">
        <v>223</v>
      </c>
      <c r="B1" s="298"/>
      <c r="C1" s="298"/>
      <c r="D1" s="298"/>
      <c r="E1" s="298"/>
    </row>
    <row r="2" spans="1:5" ht="15" x14ac:dyDescent="0.2">
      <c r="A2" s="8"/>
      <c r="B2" s="8"/>
      <c r="C2" s="9"/>
      <c r="D2" s="9"/>
      <c r="E2" s="9"/>
    </row>
    <row r="3" spans="1:5" x14ac:dyDescent="0.2">
      <c r="A3" s="296"/>
      <c r="B3" s="299" t="s">
        <v>224</v>
      </c>
      <c r="C3" s="10"/>
      <c r="D3" s="10"/>
    </row>
    <row r="4" spans="1:5" x14ac:dyDescent="0.2">
      <c r="A4" s="296"/>
      <c r="B4" s="299"/>
      <c r="D4" s="10"/>
    </row>
    <row r="5" spans="1:5" ht="15" x14ac:dyDescent="0.2">
      <c r="A5" s="11"/>
      <c r="B5" s="12" t="s">
        <v>225</v>
      </c>
      <c r="D5" s="10"/>
    </row>
    <row r="6" spans="1:5" x14ac:dyDescent="0.2">
      <c r="A6" s="13" t="s">
        <v>29</v>
      </c>
      <c r="B6" s="14">
        <v>10</v>
      </c>
      <c r="C6" s="10"/>
      <c r="D6" s="10"/>
    </row>
    <row r="7" spans="1:5" x14ac:dyDescent="0.2">
      <c r="A7" s="13" t="s">
        <v>30</v>
      </c>
      <c r="B7" s="14">
        <v>2</v>
      </c>
      <c r="C7" s="10"/>
      <c r="D7" s="10"/>
    </row>
    <row r="8" spans="1:5" x14ac:dyDescent="0.2">
      <c r="A8" s="13" t="s">
        <v>31</v>
      </c>
      <c r="B8" s="14">
        <v>13</v>
      </c>
      <c r="D8" s="10"/>
    </row>
    <row r="9" spans="1:5" x14ac:dyDescent="0.2">
      <c r="A9" s="13" t="s">
        <v>32</v>
      </c>
      <c r="B9" s="14">
        <v>4.1399999999999997</v>
      </c>
      <c r="D9" s="10"/>
    </row>
    <row r="10" spans="1:5" x14ac:dyDescent="0.2">
      <c r="A10" s="13" t="s">
        <v>226</v>
      </c>
      <c r="B10" s="14">
        <v>3.87</v>
      </c>
      <c r="D10" s="10"/>
    </row>
    <row r="11" spans="1:5" x14ac:dyDescent="0.2">
      <c r="A11" s="13" t="s">
        <v>227</v>
      </c>
      <c r="B11" s="14" t="s">
        <v>228</v>
      </c>
      <c r="D11" s="10"/>
    </row>
    <row r="12" spans="1:5" x14ac:dyDescent="0.2">
      <c r="A12" s="13" t="s">
        <v>34</v>
      </c>
      <c r="B12" s="14">
        <v>21.6</v>
      </c>
      <c r="D12" s="10"/>
    </row>
    <row r="13" spans="1:5" x14ac:dyDescent="0.2">
      <c r="A13" s="13" t="s">
        <v>35</v>
      </c>
      <c r="B13" s="14">
        <v>3.5</v>
      </c>
      <c r="D13" s="10"/>
    </row>
    <row r="14" spans="1:5" x14ac:dyDescent="0.2">
      <c r="A14" s="13" t="s">
        <v>36</v>
      </c>
      <c r="B14" s="14">
        <v>16.5</v>
      </c>
      <c r="D14" s="10"/>
    </row>
    <row r="15" spans="1:5" x14ac:dyDescent="0.2">
      <c r="A15" s="13" t="s">
        <v>37</v>
      </c>
      <c r="B15" s="14">
        <v>20</v>
      </c>
      <c r="D15" s="10"/>
    </row>
    <row r="16" spans="1:5" x14ac:dyDescent="0.2">
      <c r="A16" s="13" t="s">
        <v>38</v>
      </c>
      <c r="B16" s="14">
        <v>9.6999999999999993</v>
      </c>
    </row>
    <row r="17" spans="1:4" x14ac:dyDescent="0.2">
      <c r="A17" s="13" t="s">
        <v>39</v>
      </c>
      <c r="B17" s="14">
        <v>10</v>
      </c>
      <c r="C17" s="10"/>
      <c r="D17" s="10"/>
    </row>
    <row r="18" spans="1:4" x14ac:dyDescent="0.2">
      <c r="A18" s="13" t="s">
        <v>40</v>
      </c>
      <c r="B18" s="14">
        <v>13.9</v>
      </c>
      <c r="C18" s="10"/>
      <c r="D18" s="10"/>
    </row>
    <row r="19" spans="1:4" x14ac:dyDescent="0.2">
      <c r="A19" s="13" t="s">
        <v>41</v>
      </c>
      <c r="B19" s="14">
        <v>6</v>
      </c>
      <c r="C19" s="10"/>
      <c r="D19" s="10"/>
    </row>
    <row r="20" spans="1:4" x14ac:dyDescent="0.2">
      <c r="A20" s="13" t="s">
        <v>42</v>
      </c>
      <c r="B20" s="14">
        <v>2</v>
      </c>
      <c r="C20" s="10"/>
      <c r="D20" s="10"/>
    </row>
    <row r="21" spans="1:4" x14ac:dyDescent="0.2">
      <c r="A21" s="13" t="s">
        <v>43</v>
      </c>
      <c r="B21" s="14">
        <v>26.07</v>
      </c>
      <c r="C21" s="10"/>
      <c r="D21" s="10"/>
    </row>
    <row r="22" spans="1:4" x14ac:dyDescent="0.2">
      <c r="A22" s="13" t="s">
        <v>44</v>
      </c>
      <c r="B22" s="14">
        <v>30</v>
      </c>
      <c r="C22" s="10"/>
      <c r="D22" s="10"/>
    </row>
    <row r="23" spans="1:4" x14ac:dyDescent="0.2">
      <c r="A23" s="13" t="s">
        <v>45</v>
      </c>
      <c r="B23" s="14">
        <v>25</v>
      </c>
      <c r="C23" s="10"/>
      <c r="D23" s="10"/>
    </row>
    <row r="24" spans="1:4" x14ac:dyDescent="0.2">
      <c r="A24" s="13" t="s">
        <v>46</v>
      </c>
      <c r="B24" s="14">
        <v>11</v>
      </c>
      <c r="C24" s="10"/>
      <c r="D24" s="10"/>
    </row>
    <row r="25" spans="1:4" x14ac:dyDescent="0.2">
      <c r="A25" s="13" t="s">
        <v>47</v>
      </c>
      <c r="B25" s="14">
        <v>35</v>
      </c>
      <c r="C25" s="10"/>
      <c r="D25" s="10"/>
    </row>
    <row r="26" spans="1:4" x14ac:dyDescent="0.2">
      <c r="A26" s="13" t="s">
        <v>48</v>
      </c>
      <c r="B26" s="14">
        <v>9</v>
      </c>
      <c r="C26" s="10"/>
      <c r="D26" s="10"/>
    </row>
    <row r="27" spans="1:4" x14ac:dyDescent="0.2">
      <c r="A27" s="15" t="s">
        <v>10</v>
      </c>
      <c r="B27" s="16">
        <v>272.27999999999997</v>
      </c>
      <c r="C27" s="10"/>
      <c r="D27" s="10"/>
    </row>
    <row r="28" spans="1:4" x14ac:dyDescent="0.2">
      <c r="A28" s="17" t="s">
        <v>211</v>
      </c>
    </row>
  </sheetData>
  <mergeCells count="3">
    <mergeCell ref="A1:E1"/>
    <mergeCell ref="A3:A4"/>
    <mergeCell ref="B3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61"/>
  <sheetViews>
    <sheetView topLeftCell="A30" zoomScale="80" zoomScaleNormal="80" workbookViewId="0">
      <selection activeCell="A31" sqref="A31"/>
    </sheetView>
  </sheetViews>
  <sheetFormatPr defaultColWidth="8.7109375" defaultRowHeight="12.75" x14ac:dyDescent="0.2"/>
  <cols>
    <col min="1" max="1" width="18.28515625" style="176" customWidth="1"/>
    <col min="2" max="2" width="19.140625" style="176" customWidth="1"/>
    <col min="3" max="3" width="24" style="176" customWidth="1"/>
    <col min="4" max="4" width="22.28515625" style="176" customWidth="1"/>
    <col min="5" max="5" width="16.28515625" style="176" customWidth="1"/>
    <col min="6" max="6" width="15.7109375" style="177" customWidth="1"/>
    <col min="7" max="7" width="18" style="176" bestFit="1" customWidth="1"/>
    <col min="8" max="8" width="17.7109375" style="177" bestFit="1" customWidth="1"/>
    <col min="9" max="9" width="13.28515625" style="177" bestFit="1" customWidth="1"/>
    <col min="10" max="10" width="17.28515625" style="176" customWidth="1"/>
    <col min="11" max="11" width="14.140625" style="176" customWidth="1"/>
    <col min="12" max="16384" width="8.7109375" style="176"/>
  </cols>
  <sheetData>
    <row r="3" spans="1:11" x14ac:dyDescent="0.2">
      <c r="A3" s="175" t="s">
        <v>21</v>
      </c>
    </row>
    <row r="4" spans="1:11" x14ac:dyDescent="0.2">
      <c r="E4" s="178" t="s">
        <v>22</v>
      </c>
      <c r="G4" s="178" t="s">
        <v>23</v>
      </c>
      <c r="H4" s="178" t="s">
        <v>24</v>
      </c>
      <c r="I4" s="178" t="s">
        <v>25</v>
      </c>
    </row>
    <row r="5" spans="1:11" x14ac:dyDescent="0.2">
      <c r="B5" s="176" t="s">
        <v>23</v>
      </c>
      <c r="C5" s="176" t="s">
        <v>26</v>
      </c>
      <c r="D5" s="176" t="s">
        <v>27</v>
      </c>
      <c r="E5" s="178">
        <v>2022</v>
      </c>
      <c r="G5" s="178" t="s">
        <v>28</v>
      </c>
      <c r="H5" s="178" t="s">
        <v>28</v>
      </c>
      <c r="I5" s="178" t="s">
        <v>28</v>
      </c>
    </row>
    <row r="6" spans="1:11" x14ac:dyDescent="0.2">
      <c r="A6" s="179" t="s">
        <v>29</v>
      </c>
      <c r="B6" s="180">
        <v>438954.25226657593</v>
      </c>
      <c r="C6" s="180">
        <v>464269.21487564361</v>
      </c>
      <c r="D6" s="181">
        <v>903223.46714221954</v>
      </c>
      <c r="E6" s="77">
        <v>4770876.8702682592</v>
      </c>
      <c r="F6" s="182" t="s">
        <v>29</v>
      </c>
      <c r="G6" s="183">
        <v>9.2007038580707334</v>
      </c>
      <c r="H6" s="183">
        <v>9.7313183194673059</v>
      </c>
      <c r="I6" s="184">
        <v>18.932022177538038</v>
      </c>
      <c r="J6" s="171"/>
      <c r="K6" s="185">
        <v>-0.6612010143373368</v>
      </c>
    </row>
    <row r="7" spans="1:11" x14ac:dyDescent="0.2">
      <c r="A7" s="179" t="s">
        <v>30</v>
      </c>
      <c r="B7" s="180">
        <v>15868.042970519968</v>
      </c>
      <c r="C7" s="180">
        <v>43882.995810753484</v>
      </c>
      <c r="D7" s="181">
        <v>59751.038781273455</v>
      </c>
      <c r="E7" s="77">
        <v>131304.52045870409</v>
      </c>
      <c r="F7" s="182" t="s">
        <v>30</v>
      </c>
      <c r="G7" s="184">
        <v>12.084917499478278</v>
      </c>
      <c r="H7" s="186">
        <v>33.420780684054897</v>
      </c>
      <c r="I7" s="184">
        <v>45.505698183533177</v>
      </c>
      <c r="J7" s="171"/>
      <c r="K7" s="187">
        <v>25.912474991657803</v>
      </c>
    </row>
    <row r="8" spans="1:11" x14ac:dyDescent="0.2">
      <c r="A8" s="179" t="s">
        <v>31</v>
      </c>
      <c r="B8" s="180">
        <v>662238.69049604435</v>
      </c>
      <c r="C8" s="180">
        <v>862871.66079754394</v>
      </c>
      <c r="D8" s="181">
        <v>1525110.3512935883</v>
      </c>
      <c r="E8" s="77">
        <v>9984579.547280224</v>
      </c>
      <c r="F8" s="182" t="s">
        <v>31</v>
      </c>
      <c r="G8" s="184">
        <v>6.6326146970949473</v>
      </c>
      <c r="H8" s="186">
        <v>8.6420430295694146</v>
      </c>
      <c r="I8" s="188">
        <v>15.274657726664362</v>
      </c>
      <c r="J8" s="171"/>
      <c r="K8" s="189">
        <v>-4.3185654652110124</v>
      </c>
    </row>
    <row r="9" spans="1:11" x14ac:dyDescent="0.2">
      <c r="A9" s="179" t="s">
        <v>32</v>
      </c>
      <c r="B9" s="180">
        <v>48007.506708972905</v>
      </c>
      <c r="C9" s="180">
        <v>88734.258977483885</v>
      </c>
      <c r="D9" s="181">
        <v>136741.76568645678</v>
      </c>
      <c r="E9" s="77">
        <v>752812.92890675867</v>
      </c>
      <c r="F9" s="182" t="s">
        <v>32</v>
      </c>
      <c r="G9" s="184">
        <v>6.3770831856846319</v>
      </c>
      <c r="H9" s="186">
        <v>11.787026440465699</v>
      </c>
      <c r="I9" s="184">
        <v>18.164109626150328</v>
      </c>
      <c r="J9" s="171"/>
      <c r="K9" s="185">
        <v>-1.4291135657250464</v>
      </c>
    </row>
    <row r="10" spans="1:11" x14ac:dyDescent="0.2">
      <c r="A10" s="179" t="s">
        <v>33</v>
      </c>
      <c r="B10" s="180">
        <v>141339.21658721639</v>
      </c>
      <c r="C10" s="180">
        <v>676163.27479089273</v>
      </c>
      <c r="D10" s="181">
        <v>817502.49137810909</v>
      </c>
      <c r="E10" s="77">
        <v>2455962.4517508261</v>
      </c>
      <c r="F10" s="182" t="s">
        <v>33</v>
      </c>
      <c r="G10" s="184">
        <v>5.7549420792837189</v>
      </c>
      <c r="H10" s="186">
        <v>27.531498875679638</v>
      </c>
      <c r="I10" s="184">
        <v>33.286440954963354</v>
      </c>
      <c r="J10" s="171"/>
      <c r="K10" s="187">
        <v>13.693217763087979</v>
      </c>
    </row>
    <row r="11" spans="1:11" x14ac:dyDescent="0.2">
      <c r="A11" s="179" t="s">
        <v>34</v>
      </c>
      <c r="B11" s="180">
        <v>759854.75889450242</v>
      </c>
      <c r="C11" s="180">
        <v>481288.24150926177</v>
      </c>
      <c r="D11" s="181">
        <v>1241143.0004037642</v>
      </c>
      <c r="E11" s="77">
        <v>7755136.6889114706</v>
      </c>
      <c r="F11" s="182" t="s">
        <v>34</v>
      </c>
      <c r="G11" s="186">
        <v>9.7980833784782373</v>
      </c>
      <c r="H11" s="184">
        <v>6.2060574921577114</v>
      </c>
      <c r="I11" s="188">
        <v>16.00414087063595</v>
      </c>
      <c r="J11" s="171"/>
      <c r="K11" s="189">
        <v>-3.5890823212394238</v>
      </c>
    </row>
    <row r="12" spans="1:11" x14ac:dyDescent="0.2">
      <c r="A12" s="179" t="s">
        <v>35</v>
      </c>
      <c r="B12" s="180">
        <v>173263.46114606981</v>
      </c>
      <c r="C12" s="180">
        <v>186263.37259665929</v>
      </c>
      <c r="D12" s="181">
        <v>359526.8337427291</v>
      </c>
      <c r="E12" s="77">
        <v>1534983.6424240684</v>
      </c>
      <c r="F12" s="182" t="s">
        <v>35</v>
      </c>
      <c r="G12" s="183">
        <v>11.287642184411141</v>
      </c>
      <c r="H12" s="183">
        <v>12.134550978179121</v>
      </c>
      <c r="I12" s="184">
        <v>23.422193162590261</v>
      </c>
      <c r="J12" s="171"/>
      <c r="K12" s="185">
        <v>3.828969970714887</v>
      </c>
    </row>
    <row r="13" spans="1:11" x14ac:dyDescent="0.2">
      <c r="A13" s="179" t="s">
        <v>36</v>
      </c>
      <c r="B13" s="180">
        <v>859522.93798056594</v>
      </c>
      <c r="C13" s="180">
        <v>783786.63284339895</v>
      </c>
      <c r="D13" s="181">
        <v>1643309.5708239649</v>
      </c>
      <c r="E13" s="77">
        <v>8558814.2401551399</v>
      </c>
      <c r="F13" s="182" t="s">
        <v>36</v>
      </c>
      <c r="G13" s="183">
        <v>10.04254694473876</v>
      </c>
      <c r="H13" s="183">
        <v>9.1576544466420362</v>
      </c>
      <c r="I13" s="184">
        <v>19.200201391380798</v>
      </c>
      <c r="J13" s="171"/>
      <c r="K13" s="185">
        <v>-0.39302180049457647</v>
      </c>
    </row>
    <row r="14" spans="1:11" x14ac:dyDescent="0.2">
      <c r="A14" s="179" t="s">
        <v>37</v>
      </c>
      <c r="B14" s="180">
        <v>339947.11134346435</v>
      </c>
      <c r="C14" s="180">
        <v>518782.49870842457</v>
      </c>
      <c r="D14" s="181">
        <v>858729.61005188897</v>
      </c>
      <c r="E14" s="77">
        <v>3629604.9343142416</v>
      </c>
      <c r="F14" s="182" t="s">
        <v>37</v>
      </c>
      <c r="G14" s="184">
        <v>9.3659535265011478</v>
      </c>
      <c r="H14" s="186">
        <v>14.293084456764454</v>
      </c>
      <c r="I14" s="184">
        <v>23.659037983265605</v>
      </c>
      <c r="J14" s="171"/>
      <c r="K14" s="185">
        <v>4.0658147913902312</v>
      </c>
    </row>
    <row r="15" spans="1:11" x14ac:dyDescent="0.2">
      <c r="A15" s="179" t="s">
        <v>38</v>
      </c>
      <c r="B15" s="180">
        <v>146122.31903860508</v>
      </c>
      <c r="C15" s="180">
        <v>120889.45103678713</v>
      </c>
      <c r="D15" s="181">
        <v>267011.77007539221</v>
      </c>
      <c r="E15" s="77">
        <v>1088835.6819162711</v>
      </c>
      <c r="F15" s="182" t="s">
        <v>38</v>
      </c>
      <c r="G15" s="186">
        <v>13.420052397753949</v>
      </c>
      <c r="H15" s="184">
        <v>11.102634956270954</v>
      </c>
      <c r="I15" s="184">
        <v>24.522687354024903</v>
      </c>
      <c r="J15" s="171"/>
      <c r="K15" s="185">
        <v>4.9294641621495288</v>
      </c>
    </row>
    <row r="16" spans="1:11" x14ac:dyDescent="0.2">
      <c r="A16" s="179" t="s">
        <v>39</v>
      </c>
      <c r="B16" s="180">
        <v>290843.50649857044</v>
      </c>
      <c r="C16" s="180">
        <v>215054.82399804346</v>
      </c>
      <c r="D16" s="181">
        <v>505898.33049661387</v>
      </c>
      <c r="E16" s="77">
        <v>1616298.9590455065</v>
      </c>
      <c r="F16" s="182" t="s">
        <v>39</v>
      </c>
      <c r="G16" s="186">
        <v>17.994412783036495</v>
      </c>
      <c r="H16" s="184">
        <v>13.305386531031518</v>
      </c>
      <c r="I16" s="184">
        <v>31.299799314068011</v>
      </c>
      <c r="J16" s="171"/>
      <c r="K16" s="187">
        <v>11.706576122192637</v>
      </c>
    </row>
    <row r="17" spans="1:11" x14ac:dyDescent="0.2">
      <c r="A17" s="179" t="s">
        <v>40</v>
      </c>
      <c r="B17" s="180">
        <v>400178.05432838795</v>
      </c>
      <c r="C17" s="180">
        <v>289024.63353483117</v>
      </c>
      <c r="D17" s="181">
        <v>689202.68786321906</v>
      </c>
      <c r="E17" s="77">
        <v>3697848.2884236225</v>
      </c>
      <c r="F17" s="182" t="s">
        <v>40</v>
      </c>
      <c r="G17" s="186">
        <v>10.82191650699067</v>
      </c>
      <c r="H17" s="184">
        <v>7.8160219401007698</v>
      </c>
      <c r="I17" s="184">
        <v>18.63793844709144</v>
      </c>
      <c r="J17" s="171"/>
      <c r="K17" s="185">
        <v>-0.95528474478393477</v>
      </c>
    </row>
    <row r="18" spans="1:11" x14ac:dyDescent="0.2">
      <c r="A18" s="179" t="s">
        <v>41</v>
      </c>
      <c r="B18" s="180">
        <v>190962.61378250763</v>
      </c>
      <c r="C18" s="180">
        <v>142761.90275733944</v>
      </c>
      <c r="D18" s="181">
        <v>333724.51653984707</v>
      </c>
      <c r="E18" s="77">
        <v>1868692.1073872594</v>
      </c>
      <c r="F18" s="182" t="s">
        <v>41</v>
      </c>
      <c r="G18" s="186">
        <v>10.219051765007183</v>
      </c>
      <c r="H18" s="184">
        <v>7.6396695952734657</v>
      </c>
      <c r="I18" s="184">
        <v>17.858721360280647</v>
      </c>
      <c r="J18" s="171"/>
      <c r="K18" s="185">
        <v>-1.7345018315947272</v>
      </c>
    </row>
    <row r="19" spans="1:11" x14ac:dyDescent="0.2">
      <c r="A19" s="179" t="s">
        <v>42</v>
      </c>
      <c r="B19" s="180">
        <v>112286.45938587416</v>
      </c>
      <c r="C19" s="180">
        <v>58718.963762502273</v>
      </c>
      <c r="D19" s="181">
        <v>171005.42314837643</v>
      </c>
      <c r="E19" s="77">
        <v>716468.02675316622</v>
      </c>
      <c r="F19" s="182" t="s">
        <v>42</v>
      </c>
      <c r="G19" s="186">
        <v>15.672221954512771</v>
      </c>
      <c r="H19" s="184">
        <v>8.1956153756923769</v>
      </c>
      <c r="I19" s="184">
        <v>23.867837330205148</v>
      </c>
      <c r="J19" s="171"/>
      <c r="K19" s="185">
        <v>4.274614138329774</v>
      </c>
    </row>
    <row r="20" spans="1:11" x14ac:dyDescent="0.2">
      <c r="A20" s="179" t="s">
        <v>43</v>
      </c>
      <c r="B20" s="180">
        <v>460220.28982521995</v>
      </c>
      <c r="C20" s="180">
        <v>235406.47003756778</v>
      </c>
      <c r="D20" s="181">
        <v>695626.75986278779</v>
      </c>
      <c r="E20" s="77">
        <v>4411246.2787934449</v>
      </c>
      <c r="F20" s="182" t="s">
        <v>43</v>
      </c>
      <c r="G20" s="186">
        <v>10.432885872586068</v>
      </c>
      <c r="H20" s="184">
        <v>5.3365070812132407</v>
      </c>
      <c r="I20" s="188">
        <v>15.769392953799311</v>
      </c>
      <c r="J20" s="171"/>
      <c r="K20" s="189">
        <v>-3.8238302380760629</v>
      </c>
    </row>
    <row r="21" spans="1:11" x14ac:dyDescent="0.2">
      <c r="A21" s="179" t="s">
        <v>44</v>
      </c>
      <c r="B21" s="180">
        <v>772446.05523499055</v>
      </c>
      <c r="C21" s="180">
        <v>297485.89995514107</v>
      </c>
      <c r="D21" s="181">
        <v>1069931.9551901317</v>
      </c>
      <c r="E21" s="77">
        <v>5426672.6651355606</v>
      </c>
      <c r="F21" s="182" t="s">
        <v>44</v>
      </c>
      <c r="G21" s="186">
        <v>14.234248183010584</v>
      </c>
      <c r="H21" s="184">
        <v>5.4819208438051197</v>
      </c>
      <c r="I21" s="184">
        <v>19.716169026815706</v>
      </c>
      <c r="J21" s="171"/>
      <c r="K21" s="185">
        <v>0.12294583494033162</v>
      </c>
    </row>
    <row r="22" spans="1:11" x14ac:dyDescent="0.2">
      <c r="A22" s="179" t="s">
        <v>45</v>
      </c>
      <c r="B22" s="180">
        <v>273458.41005398356</v>
      </c>
      <c r="C22" s="180">
        <v>70796.628084751836</v>
      </c>
      <c r="D22" s="181">
        <v>344255.0381387354</v>
      </c>
      <c r="E22" s="77">
        <v>1246606.4533250523</v>
      </c>
      <c r="F22" s="182" t="s">
        <v>45</v>
      </c>
      <c r="G22" s="186">
        <v>21.936226090005597</v>
      </c>
      <c r="H22" s="184">
        <v>5.6791482104008999</v>
      </c>
      <c r="I22" s="184">
        <v>27.615374300406497</v>
      </c>
      <c r="J22" s="171"/>
      <c r="K22" s="187">
        <v>8.0221511085311228</v>
      </c>
    </row>
    <row r="23" spans="1:11" x14ac:dyDescent="0.2">
      <c r="A23" s="179" t="s">
        <v>46</v>
      </c>
      <c r="B23" s="180">
        <v>355134.88333164266</v>
      </c>
      <c r="C23" s="180">
        <v>156920.95498172348</v>
      </c>
      <c r="D23" s="181">
        <v>512055.83831336617</v>
      </c>
      <c r="E23" s="77">
        <v>2558096.6667275964</v>
      </c>
      <c r="F23" s="182" t="s">
        <v>46</v>
      </c>
      <c r="G23" s="186">
        <v>13.882778080702602</v>
      </c>
      <c r="H23" s="184">
        <v>6.1342855812584309</v>
      </c>
      <c r="I23" s="184">
        <v>20.017063661961036</v>
      </c>
      <c r="J23" s="171"/>
      <c r="K23" s="185">
        <v>0.42384047008566128</v>
      </c>
    </row>
    <row r="24" spans="1:11" x14ac:dyDescent="0.2">
      <c r="A24" s="179" t="s">
        <v>47</v>
      </c>
      <c r="B24" s="180">
        <v>861279.87911931786</v>
      </c>
      <c r="C24" s="180">
        <v>245612.7378591077</v>
      </c>
      <c r="D24" s="181">
        <v>1106892.6169784255</v>
      </c>
      <c r="E24" s="77">
        <v>5846700.6375455009</v>
      </c>
      <c r="F24" s="182" t="s">
        <v>47</v>
      </c>
      <c r="G24" s="186">
        <v>14.731041189084912</v>
      </c>
      <c r="H24" s="184">
        <v>4.2008776074811687</v>
      </c>
      <c r="I24" s="184">
        <v>18.93191879656608</v>
      </c>
      <c r="J24" s="171"/>
      <c r="K24" s="185">
        <v>-0.66130439530929408</v>
      </c>
    </row>
    <row r="25" spans="1:11" x14ac:dyDescent="0.2">
      <c r="A25" s="179" t="s">
        <v>48</v>
      </c>
      <c r="B25" s="180">
        <v>325734.90823869873</v>
      </c>
      <c r="C25" s="180">
        <v>225310.1138453054</v>
      </c>
      <c r="D25" s="181">
        <v>551045.02208400413</v>
      </c>
      <c r="E25" s="77">
        <v>2338551.7245463533</v>
      </c>
      <c r="F25" s="182" t="s">
        <v>48</v>
      </c>
      <c r="G25" s="186">
        <v>13.928916124439658</v>
      </c>
      <c r="H25" s="184">
        <v>9.634600401623036</v>
      </c>
      <c r="I25" s="184">
        <v>23.563516526062696</v>
      </c>
      <c r="J25" s="171"/>
      <c r="K25" s="185">
        <v>3.9702933341873212</v>
      </c>
    </row>
    <row r="26" spans="1:11" x14ac:dyDescent="0.2">
      <c r="A26" s="179"/>
      <c r="B26" s="180"/>
      <c r="C26" s="180"/>
      <c r="D26" s="181"/>
      <c r="E26" s="77"/>
      <c r="F26" s="182"/>
      <c r="G26" s="184"/>
      <c r="H26" s="184"/>
      <c r="I26" s="184"/>
      <c r="J26" s="171"/>
      <c r="K26" s="185"/>
    </row>
    <row r="27" spans="1:11" x14ac:dyDescent="0.2">
      <c r="A27" s="190" t="s">
        <v>49</v>
      </c>
      <c r="B27" s="191">
        <v>7627663.3572317306</v>
      </c>
      <c r="C27" s="191">
        <v>6164024.7307631625</v>
      </c>
      <c r="D27" s="192">
        <v>13791688.087994892</v>
      </c>
      <c r="E27" s="173">
        <v>70390093.314069033</v>
      </c>
      <c r="F27" s="193" t="s">
        <v>49</v>
      </c>
      <c r="G27" s="194">
        <v>10.836273967131071</v>
      </c>
      <c r="H27" s="194">
        <v>8.7569492247443073</v>
      </c>
      <c r="I27" s="194">
        <v>19.593223191875374</v>
      </c>
      <c r="J27" s="172"/>
      <c r="K27" s="185">
        <v>0</v>
      </c>
    </row>
    <row r="28" spans="1:11" x14ac:dyDescent="0.2">
      <c r="D28" s="176" t="s">
        <v>50</v>
      </c>
    </row>
    <row r="30" spans="1:11" ht="18.75" x14ac:dyDescent="0.2">
      <c r="A30" s="195" t="s">
        <v>51</v>
      </c>
    </row>
    <row r="32" spans="1:11" x14ac:dyDescent="0.2">
      <c r="E32" s="182"/>
      <c r="G32" s="196"/>
    </row>
    <row r="33" spans="5:7" x14ac:dyDescent="0.2">
      <c r="E33" s="182"/>
      <c r="G33" s="196"/>
    </row>
    <row r="34" spans="5:7" x14ac:dyDescent="0.2">
      <c r="E34" s="182"/>
      <c r="G34" s="196"/>
    </row>
    <row r="35" spans="5:7" x14ac:dyDescent="0.2">
      <c r="E35" s="182"/>
      <c r="G35" s="196"/>
    </row>
    <row r="36" spans="5:7" x14ac:dyDescent="0.2">
      <c r="E36" s="182"/>
      <c r="G36" s="196"/>
    </row>
    <row r="37" spans="5:7" x14ac:dyDescent="0.2">
      <c r="E37" s="182"/>
      <c r="G37" s="196"/>
    </row>
    <row r="38" spans="5:7" x14ac:dyDescent="0.2">
      <c r="E38" s="182"/>
      <c r="G38" s="196"/>
    </row>
    <row r="39" spans="5:7" x14ac:dyDescent="0.2">
      <c r="E39" s="182"/>
      <c r="G39" s="196"/>
    </row>
    <row r="40" spans="5:7" x14ac:dyDescent="0.2">
      <c r="E40" s="182"/>
      <c r="G40" s="196"/>
    </row>
    <row r="41" spans="5:7" x14ac:dyDescent="0.2">
      <c r="E41" s="182"/>
      <c r="G41" s="196"/>
    </row>
    <row r="42" spans="5:7" x14ac:dyDescent="0.2">
      <c r="E42" s="182"/>
      <c r="G42" s="196"/>
    </row>
    <row r="43" spans="5:7" x14ac:dyDescent="0.2">
      <c r="E43" s="182"/>
      <c r="G43" s="196"/>
    </row>
    <row r="44" spans="5:7" x14ac:dyDescent="0.2">
      <c r="E44" s="182"/>
      <c r="G44" s="196"/>
    </row>
    <row r="45" spans="5:7" x14ac:dyDescent="0.2">
      <c r="E45" s="182"/>
      <c r="G45" s="196"/>
    </row>
    <row r="46" spans="5:7" x14ac:dyDescent="0.2">
      <c r="E46" s="182"/>
      <c r="G46" s="196"/>
    </row>
    <row r="47" spans="5:7" x14ac:dyDescent="0.2">
      <c r="E47" s="182"/>
      <c r="G47" s="196"/>
    </row>
    <row r="48" spans="5:7" x14ac:dyDescent="0.2">
      <c r="E48" s="182"/>
      <c r="G48" s="196"/>
    </row>
    <row r="49" spans="1:7" x14ac:dyDescent="0.2">
      <c r="E49" s="182"/>
      <c r="G49" s="196"/>
    </row>
    <row r="50" spans="1:7" x14ac:dyDescent="0.2">
      <c r="E50" s="182"/>
      <c r="G50" s="196"/>
    </row>
    <row r="51" spans="1:7" x14ac:dyDescent="0.2">
      <c r="E51" s="182"/>
      <c r="G51" s="196"/>
    </row>
    <row r="52" spans="1:7" x14ac:dyDescent="0.2">
      <c r="E52" s="182"/>
      <c r="G52" s="196"/>
    </row>
    <row r="53" spans="1:7" x14ac:dyDescent="0.2">
      <c r="E53" s="193"/>
      <c r="G53" s="197"/>
    </row>
    <row r="61" spans="1:7" x14ac:dyDescent="0.2">
      <c r="A61" s="198" t="s">
        <v>20</v>
      </c>
    </row>
  </sheetData>
  <pageMargins left="0.7" right="0.7" top="0.75" bottom="0.75" header="0.3" footer="0.3"/>
  <pageSetup paperSize="9" scale="8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zoomScale="80" zoomScaleNormal="80" workbookViewId="0">
      <selection activeCell="A2" sqref="A2"/>
    </sheetView>
  </sheetViews>
  <sheetFormatPr defaultColWidth="8.7109375" defaultRowHeight="12.75" x14ac:dyDescent="0.2"/>
  <cols>
    <col min="1" max="1" width="20.7109375" style="1" customWidth="1"/>
    <col min="2" max="2" width="15.7109375" style="1" customWidth="1"/>
    <col min="3" max="3" width="14.28515625" style="1" customWidth="1"/>
    <col min="4" max="4" width="7.42578125" style="1" bestFit="1" customWidth="1"/>
    <col min="5" max="5" width="6.28515625" style="1" bestFit="1" customWidth="1"/>
    <col min="6" max="6" width="2.7109375" style="1" customWidth="1"/>
    <col min="7" max="7" width="12" style="1" bestFit="1" customWidth="1"/>
    <col min="8" max="8" width="10" style="1" bestFit="1" customWidth="1"/>
    <col min="9" max="9" width="7.42578125" style="1" bestFit="1" customWidth="1"/>
    <col min="10" max="10" width="6.28515625" style="1" bestFit="1" customWidth="1"/>
    <col min="11" max="11" width="3.42578125" style="1" customWidth="1"/>
    <col min="12" max="13" width="10" style="1" bestFit="1" customWidth="1"/>
    <col min="14" max="14" width="7.42578125" style="1" bestFit="1" customWidth="1"/>
    <col min="15" max="15" width="6.28515625" style="1" bestFit="1" customWidth="1"/>
    <col min="16" max="16384" width="8.7109375" style="1"/>
  </cols>
  <sheetData>
    <row r="1" spans="1:15" x14ac:dyDescent="0.2">
      <c r="A1" s="1" t="s">
        <v>52</v>
      </c>
      <c r="G1" s="169"/>
    </row>
    <row r="3" spans="1:15" x14ac:dyDescent="0.2">
      <c r="A3" s="34"/>
      <c r="B3" s="34"/>
      <c r="C3" s="34"/>
      <c r="D3" s="34"/>
      <c r="E3" s="34"/>
      <c r="F3" s="34"/>
      <c r="G3" s="34"/>
      <c r="H3" s="78"/>
      <c r="I3" s="78"/>
      <c r="J3" s="78"/>
      <c r="K3" s="78"/>
      <c r="L3" s="78"/>
      <c r="M3" s="78"/>
      <c r="N3" s="78"/>
      <c r="O3" s="78"/>
    </row>
    <row r="4" spans="1:15" x14ac:dyDescent="0.2">
      <c r="B4" s="257" t="s">
        <v>53</v>
      </c>
      <c r="C4" s="257"/>
      <c r="D4" s="257"/>
      <c r="E4" s="257"/>
      <c r="F4" s="144"/>
      <c r="G4" s="258" t="s">
        <v>54</v>
      </c>
      <c r="H4" s="258"/>
      <c r="I4" s="258"/>
      <c r="J4" s="258"/>
      <c r="K4" s="6"/>
      <c r="L4" s="258" t="s">
        <v>55</v>
      </c>
      <c r="M4" s="258"/>
      <c r="N4" s="258"/>
      <c r="O4" s="258"/>
    </row>
    <row r="5" spans="1:15" x14ac:dyDescent="0.2">
      <c r="A5" s="34"/>
      <c r="B5" s="170">
        <v>2021</v>
      </c>
      <c r="C5" s="170">
        <v>2022</v>
      </c>
      <c r="D5" s="170" t="s">
        <v>56</v>
      </c>
      <c r="E5" s="170" t="s">
        <v>57</v>
      </c>
      <c r="F5" s="170"/>
      <c r="G5" s="170">
        <v>2021</v>
      </c>
      <c r="H5" s="170">
        <v>2022</v>
      </c>
      <c r="I5" s="170" t="s">
        <v>56</v>
      </c>
      <c r="J5" s="170" t="s">
        <v>57</v>
      </c>
      <c r="K5" s="78"/>
      <c r="L5" s="170">
        <v>2021</v>
      </c>
      <c r="M5" s="170">
        <v>2022</v>
      </c>
      <c r="N5" s="170" t="s">
        <v>56</v>
      </c>
      <c r="O5" s="170" t="s">
        <v>57</v>
      </c>
    </row>
    <row r="7" spans="1:15" x14ac:dyDescent="0.2">
      <c r="A7" s="171" t="s">
        <v>29</v>
      </c>
      <c r="B7" s="77">
        <v>421932.91877460579</v>
      </c>
      <c r="C7" s="77">
        <v>438954.25226657593</v>
      </c>
      <c r="D7" s="72">
        <v>5.7547669805118851</v>
      </c>
      <c r="E7" s="72">
        <v>4.034132615536179</v>
      </c>
      <c r="F7" s="77"/>
      <c r="G7" s="77">
        <v>397203.39633059956</v>
      </c>
      <c r="H7" s="77">
        <v>464269.21487564361</v>
      </c>
      <c r="I7" s="72">
        <v>7.5319168101092755</v>
      </c>
      <c r="J7" s="72">
        <v>16.884502792424254</v>
      </c>
      <c r="L7" s="77">
        <v>40358.583644447608</v>
      </c>
      <c r="M7" s="77">
        <v>41199.051151802661</v>
      </c>
      <c r="N7" s="72">
        <v>3.2704298806942043</v>
      </c>
      <c r="O7" s="72">
        <v>2.0825000073328441</v>
      </c>
    </row>
    <row r="8" spans="1:15" x14ac:dyDescent="0.2">
      <c r="A8" s="171" t="s">
        <v>30</v>
      </c>
      <c r="B8" s="77">
        <v>14181.989464812197</v>
      </c>
      <c r="C8" s="77">
        <v>15868.042970519968</v>
      </c>
      <c r="D8" s="72">
        <v>0.20803281722541669</v>
      </c>
      <c r="E8" s="72">
        <v>11.888695234833879</v>
      </c>
      <c r="F8" s="77"/>
      <c r="G8" s="77">
        <v>27379.144725636423</v>
      </c>
      <c r="H8" s="77">
        <v>43882.995810753484</v>
      </c>
      <c r="I8" s="72">
        <v>0.71192115099318187</v>
      </c>
      <c r="J8" s="72">
        <v>60.278913934311852</v>
      </c>
      <c r="L8" s="77">
        <v>671.62552185244033</v>
      </c>
      <c r="M8" s="77">
        <v>1478.4244913591911</v>
      </c>
      <c r="N8" s="72">
        <v>0.11735910167143911</v>
      </c>
      <c r="O8" s="72">
        <v>120.12631194858147</v>
      </c>
    </row>
    <row r="9" spans="1:15" x14ac:dyDescent="0.2">
      <c r="A9" s="171" t="s">
        <v>31</v>
      </c>
      <c r="B9" s="77">
        <v>613153.06960519007</v>
      </c>
      <c r="C9" s="77">
        <v>662238.69049604435</v>
      </c>
      <c r="D9" s="72">
        <v>8.6820649979024154</v>
      </c>
      <c r="E9" s="72">
        <v>8.0054432284683106</v>
      </c>
      <c r="F9" s="77"/>
      <c r="G9" s="77">
        <v>751609.62268278445</v>
      </c>
      <c r="H9" s="77">
        <v>862871.66079754394</v>
      </c>
      <c r="I9" s="72">
        <v>13.998510688822504</v>
      </c>
      <c r="J9" s="72">
        <v>14.80316839446818</v>
      </c>
      <c r="L9" s="77">
        <v>85448.477546185502</v>
      </c>
      <c r="M9" s="77">
        <v>100381.55460494905</v>
      </c>
      <c r="N9" s="72">
        <v>7.9684076810637396</v>
      </c>
      <c r="O9" s="72">
        <v>17.476118343585604</v>
      </c>
    </row>
    <row r="10" spans="1:15" x14ac:dyDescent="0.2">
      <c r="A10" s="171" t="s">
        <v>32</v>
      </c>
      <c r="B10" s="77">
        <v>49727.649554473493</v>
      </c>
      <c r="C10" s="77">
        <v>48007.506708972905</v>
      </c>
      <c r="D10" s="72">
        <v>0.62938680511453549</v>
      </c>
      <c r="E10" s="72">
        <v>-3.4591275898055072</v>
      </c>
      <c r="F10" s="77"/>
      <c r="G10" s="77">
        <v>66960.0795857505</v>
      </c>
      <c r="H10" s="77">
        <v>88734.258977483885</v>
      </c>
      <c r="I10" s="72">
        <v>1.439550664594718</v>
      </c>
      <c r="J10" s="72">
        <v>32.518150406092197</v>
      </c>
      <c r="L10" s="77">
        <v>4586.2823841529444</v>
      </c>
      <c r="M10" s="77">
        <v>5466.179562244959</v>
      </c>
      <c r="N10" s="72">
        <v>0.43391186141003352</v>
      </c>
      <c r="O10" s="72">
        <v>19.185412157182853</v>
      </c>
    </row>
    <row r="11" spans="1:15" x14ac:dyDescent="0.2">
      <c r="A11" s="171" t="s">
        <v>33</v>
      </c>
      <c r="B11" s="77">
        <v>143613.15633872128</v>
      </c>
      <c r="C11" s="77">
        <v>141339.21658721639</v>
      </c>
      <c r="D11" s="72">
        <v>1.8529818368716251</v>
      </c>
      <c r="E11" s="72">
        <v>-1.5833784379347891</v>
      </c>
      <c r="F11" s="77"/>
      <c r="G11" s="77">
        <v>538621.91694703512</v>
      </c>
      <c r="H11" s="77">
        <v>676163.27479089273</v>
      </c>
      <c r="I11" s="72">
        <v>10.969509441068993</v>
      </c>
      <c r="J11" s="72">
        <v>25.535789301604417</v>
      </c>
      <c r="L11" s="77">
        <v>8362.4575928954564</v>
      </c>
      <c r="M11" s="77">
        <v>10915.749664736642</v>
      </c>
      <c r="N11" s="72">
        <v>0.86650524406969121</v>
      </c>
      <c r="O11" s="72">
        <v>30.532795454895961</v>
      </c>
    </row>
    <row r="12" spans="1:15" x14ac:dyDescent="0.2">
      <c r="A12" s="171" t="s">
        <v>34</v>
      </c>
      <c r="B12" s="77">
        <v>710959.76267844078</v>
      </c>
      <c r="C12" s="77">
        <v>759854.75889450242</v>
      </c>
      <c r="D12" s="72">
        <v>9.9618287188053447</v>
      </c>
      <c r="E12" s="72">
        <v>6.8773225691221436</v>
      </c>
      <c r="F12" s="77"/>
      <c r="G12" s="77">
        <v>413547.39391933376</v>
      </c>
      <c r="H12" s="77">
        <v>481288.24150926177</v>
      </c>
      <c r="I12" s="72">
        <v>7.8080193141871757</v>
      </c>
      <c r="J12" s="72">
        <v>16.38043150216091</v>
      </c>
      <c r="L12" s="77">
        <v>98079.404405492198</v>
      </c>
      <c r="M12" s="77">
        <v>116660.57111394552</v>
      </c>
      <c r="N12" s="72">
        <v>9.2606554520905444</v>
      </c>
      <c r="O12" s="72">
        <v>18.945024004869289</v>
      </c>
    </row>
    <row r="13" spans="1:15" x14ac:dyDescent="0.2">
      <c r="A13" s="171" t="s">
        <v>35</v>
      </c>
      <c r="B13" s="77">
        <v>158593.41102886279</v>
      </c>
      <c r="C13" s="77">
        <v>173263.46114606981</v>
      </c>
      <c r="D13" s="72">
        <v>2.2715142636938745</v>
      </c>
      <c r="E13" s="72">
        <v>9.2501006328296853</v>
      </c>
      <c r="F13" s="77"/>
      <c r="G13" s="77">
        <v>151494.52018472282</v>
      </c>
      <c r="H13" s="77">
        <v>186263.37259665929</v>
      </c>
      <c r="I13" s="72">
        <v>3.02178172107363</v>
      </c>
      <c r="J13" s="72">
        <v>22.950567696799553</v>
      </c>
      <c r="K13" s="169"/>
      <c r="L13" s="77">
        <v>7212.9509426395261</v>
      </c>
      <c r="M13" s="77">
        <v>8202.6116378233492</v>
      </c>
      <c r="N13" s="72">
        <v>0.65113310744035746</v>
      </c>
      <c r="O13" s="72">
        <v>13.720607599497466</v>
      </c>
    </row>
    <row r="14" spans="1:15" x14ac:dyDescent="0.2">
      <c r="A14" s="171" t="s">
        <v>36</v>
      </c>
      <c r="B14" s="77">
        <v>812637.73018172767</v>
      </c>
      <c r="C14" s="77">
        <v>859522.93798056594</v>
      </c>
      <c r="D14" s="72">
        <v>11.268495969550868</v>
      </c>
      <c r="E14" s="72">
        <v>5.7695091007346493</v>
      </c>
      <c r="F14" s="77"/>
      <c r="G14" s="77">
        <v>679842.36273332639</v>
      </c>
      <c r="H14" s="77">
        <v>783786.63284339895</v>
      </c>
      <c r="I14" s="72">
        <v>12.715501106472022</v>
      </c>
      <c r="J14" s="72">
        <v>15.289466471633444</v>
      </c>
      <c r="L14" s="77">
        <v>114293.37296863072</v>
      </c>
      <c r="M14" s="77">
        <v>116259.6425709382</v>
      </c>
      <c r="N14" s="72">
        <v>9.2288292655542818</v>
      </c>
      <c r="O14" s="72">
        <v>1.7203706140050221</v>
      </c>
    </row>
    <row r="15" spans="1:15" x14ac:dyDescent="0.2">
      <c r="A15" s="171" t="s">
        <v>37</v>
      </c>
      <c r="B15" s="77">
        <v>318782.18521283247</v>
      </c>
      <c r="C15" s="77">
        <v>339947.11134346435</v>
      </c>
      <c r="D15" s="72">
        <v>4.4567660556382975</v>
      </c>
      <c r="E15" s="72">
        <v>6.6393064331688674</v>
      </c>
      <c r="F15" s="77"/>
      <c r="G15" s="77">
        <v>411630.44718991005</v>
      </c>
      <c r="H15" s="77">
        <v>518782.49870842457</v>
      </c>
      <c r="I15" s="72">
        <v>8.4162948944592344</v>
      </c>
      <c r="J15" s="72">
        <v>26.031128710233332</v>
      </c>
      <c r="L15" s="77">
        <v>20542.301432014647</v>
      </c>
      <c r="M15" s="77">
        <v>26667.200470448115</v>
      </c>
      <c r="N15" s="72">
        <v>2.1168742195461956</v>
      </c>
      <c r="O15" s="72">
        <v>29.816031366806694</v>
      </c>
    </row>
    <row r="16" spans="1:15" x14ac:dyDescent="0.2">
      <c r="A16" s="171" t="s">
        <v>38</v>
      </c>
      <c r="B16" s="77">
        <v>128668.11888931271</v>
      </c>
      <c r="C16" s="77">
        <v>146122.31903860508</v>
      </c>
      <c r="D16" s="72">
        <v>1.9156891461402477</v>
      </c>
      <c r="E16" s="72">
        <v>13.56528742314747</v>
      </c>
      <c r="F16" s="77"/>
      <c r="G16" s="77">
        <v>92449.847798341361</v>
      </c>
      <c r="H16" s="77">
        <v>120889.45103678713</v>
      </c>
      <c r="I16" s="72">
        <v>1.9612097017303807</v>
      </c>
      <c r="J16" s="72">
        <v>30.762195845341346</v>
      </c>
      <c r="L16" s="77">
        <v>7079.7649571638167</v>
      </c>
      <c r="M16" s="77">
        <v>9329.2914838929737</v>
      </c>
      <c r="N16" s="72">
        <v>0.74057029911220551</v>
      </c>
      <c r="O16" s="72">
        <v>31.774028380037162</v>
      </c>
    </row>
    <row r="17" spans="1:15" x14ac:dyDescent="0.2">
      <c r="A17" s="171" t="s">
        <v>39</v>
      </c>
      <c r="B17" s="77">
        <v>266510.99055414408</v>
      </c>
      <c r="C17" s="77">
        <v>290843.50649857044</v>
      </c>
      <c r="D17" s="72">
        <v>3.813009212353661</v>
      </c>
      <c r="E17" s="72">
        <v>9.130023453754335</v>
      </c>
      <c r="F17" s="77"/>
      <c r="G17" s="77">
        <v>173486.30062048647</v>
      </c>
      <c r="H17" s="77">
        <v>215054.82399804346</v>
      </c>
      <c r="I17" s="72">
        <v>3.4888702331896337</v>
      </c>
      <c r="J17" s="72">
        <v>23.960695011009012</v>
      </c>
      <c r="L17" s="77">
        <v>17459.458001095289</v>
      </c>
      <c r="M17" s="77">
        <v>17611.714916096127</v>
      </c>
      <c r="N17" s="72">
        <v>1.3980389621023686</v>
      </c>
      <c r="O17" s="72">
        <v>0.87205980272289618</v>
      </c>
    </row>
    <row r="18" spans="1:15" x14ac:dyDescent="0.2">
      <c r="A18" s="171" t="s">
        <v>40</v>
      </c>
      <c r="B18" s="77">
        <v>389845.58188015502</v>
      </c>
      <c r="C18" s="77">
        <v>400178.05432838795</v>
      </c>
      <c r="D18" s="72">
        <v>5.2464042471012062</v>
      </c>
      <c r="E18" s="72">
        <v>2.6504013200306846</v>
      </c>
      <c r="F18" s="77"/>
      <c r="G18" s="77">
        <v>243870.50554953775</v>
      </c>
      <c r="H18" s="77">
        <v>289024.63353483117</v>
      </c>
      <c r="I18" s="72">
        <v>4.688894775070886</v>
      </c>
      <c r="J18" s="72">
        <v>18.515616672685827</v>
      </c>
      <c r="K18" s="77"/>
      <c r="L18" s="77">
        <v>104897.68478688723</v>
      </c>
      <c r="M18" s="77">
        <v>115239.76922442039</v>
      </c>
      <c r="N18" s="72">
        <v>9.1478705013661052</v>
      </c>
      <c r="O18" s="72">
        <v>9.8592113434575825</v>
      </c>
    </row>
    <row r="19" spans="1:15" x14ac:dyDescent="0.2">
      <c r="A19" s="171" t="s">
        <v>41</v>
      </c>
      <c r="B19" s="77">
        <v>182908.62796386774</v>
      </c>
      <c r="C19" s="77">
        <v>190962.61378250763</v>
      </c>
      <c r="D19" s="72">
        <v>2.5035532487345211</v>
      </c>
      <c r="E19" s="72">
        <v>4.4032837096295419</v>
      </c>
      <c r="F19" s="77"/>
      <c r="G19" s="77">
        <v>112672.5049074605</v>
      </c>
      <c r="H19" s="77">
        <v>142761.90275733944</v>
      </c>
      <c r="I19" s="72">
        <v>2.3160501294689682</v>
      </c>
      <c r="J19" s="72">
        <v>26.705182310974429</v>
      </c>
      <c r="K19" s="77"/>
      <c r="L19" s="77">
        <v>56789.832401375839</v>
      </c>
      <c r="M19" s="77">
        <v>64187.512670867276</v>
      </c>
      <c r="N19" s="72">
        <v>5.0952814090976251</v>
      </c>
      <c r="O19" s="72">
        <v>13.026416801526278</v>
      </c>
    </row>
    <row r="20" spans="1:15" x14ac:dyDescent="0.2">
      <c r="A20" s="171" t="s">
        <v>42</v>
      </c>
      <c r="B20" s="77">
        <v>98090.076355782468</v>
      </c>
      <c r="C20" s="77">
        <v>112286.45938587416</v>
      </c>
      <c r="D20" s="72">
        <v>1.4720951112691176</v>
      </c>
      <c r="E20" s="72">
        <v>14.472802507156784</v>
      </c>
      <c r="F20" s="77"/>
      <c r="G20" s="77">
        <v>42523.105689722041</v>
      </c>
      <c r="H20" s="77">
        <v>58718.963762502273</v>
      </c>
      <c r="I20" s="72">
        <v>0.95260753042488733</v>
      </c>
      <c r="J20" s="72">
        <v>38.087194738212219</v>
      </c>
      <c r="L20" s="77">
        <v>10352.614253377616</v>
      </c>
      <c r="M20" s="77">
        <v>17003.391271242748</v>
      </c>
      <c r="N20" s="72">
        <v>1.3497495047085364</v>
      </c>
      <c r="O20" s="72">
        <v>64.242488468024078</v>
      </c>
    </row>
    <row r="21" spans="1:15" x14ac:dyDescent="0.2">
      <c r="A21" s="171" t="s">
        <v>43</v>
      </c>
      <c r="B21" s="77">
        <v>459838.65764051839</v>
      </c>
      <c r="C21" s="77">
        <v>460220.28982521995</v>
      </c>
      <c r="D21" s="72">
        <v>6.0335684504074045</v>
      </c>
      <c r="E21" s="72">
        <v>8.2992627601115587E-2</v>
      </c>
      <c r="F21" s="77"/>
      <c r="G21" s="77">
        <v>199325.49647230029</v>
      </c>
      <c r="H21" s="77">
        <v>235406.47003756778</v>
      </c>
      <c r="I21" s="72">
        <v>3.8190383770316623</v>
      </c>
      <c r="J21" s="72">
        <v>18.101534527110314</v>
      </c>
      <c r="L21" s="77">
        <v>135805.05589385703</v>
      </c>
      <c r="M21" s="77">
        <v>172701.37763289176</v>
      </c>
      <c r="N21" s="72">
        <v>13.709241597981553</v>
      </c>
      <c r="O21" s="72">
        <v>27.168592138331192</v>
      </c>
    </row>
    <row r="22" spans="1:15" x14ac:dyDescent="0.2">
      <c r="A22" s="171" t="s">
        <v>44</v>
      </c>
      <c r="B22" s="77">
        <v>725398.25922757504</v>
      </c>
      <c r="C22" s="77">
        <v>772446.05523499055</v>
      </c>
      <c r="D22" s="72">
        <v>10.126902814905172</v>
      </c>
      <c r="E22" s="72">
        <v>6.4857883802358947</v>
      </c>
      <c r="F22" s="77"/>
      <c r="G22" s="77">
        <v>254771.69869194023</v>
      </c>
      <c r="H22" s="77">
        <v>297485.89995514107</v>
      </c>
      <c r="I22" s="72">
        <v>4.8261633096710437</v>
      </c>
      <c r="J22" s="72">
        <v>16.765677460450249</v>
      </c>
      <c r="K22" s="77"/>
      <c r="L22" s="77">
        <v>136473.17543885013</v>
      </c>
      <c r="M22" s="77">
        <v>153177.54713614204</v>
      </c>
      <c r="N22" s="72">
        <v>12.159416617621897</v>
      </c>
      <c r="O22" s="72">
        <v>12.24004031823578</v>
      </c>
    </row>
    <row r="23" spans="1:15" x14ac:dyDescent="0.2">
      <c r="A23" s="171" t="s">
        <v>45</v>
      </c>
      <c r="B23" s="77">
        <v>247961.78751944285</v>
      </c>
      <c r="C23" s="77">
        <v>273458.41005398356</v>
      </c>
      <c r="D23" s="72">
        <v>3.5850875588881315</v>
      </c>
      <c r="E23" s="72">
        <v>10.282480534441827</v>
      </c>
      <c r="F23" s="77"/>
      <c r="G23" s="77">
        <v>52937.05694745326</v>
      </c>
      <c r="H23" s="77">
        <v>70796.628084751836</v>
      </c>
      <c r="I23" s="72">
        <v>1.1485454906016668</v>
      </c>
      <c r="J23" s="72">
        <v>33.73737069483569</v>
      </c>
      <c r="L23" s="77">
        <v>24390.733387706754</v>
      </c>
      <c r="M23" s="77">
        <v>32977.509526962094</v>
      </c>
      <c r="N23" s="72">
        <v>2.6177940882780653</v>
      </c>
      <c r="O23" s="72">
        <v>35.205075643945939</v>
      </c>
    </row>
    <row r="24" spans="1:15" x14ac:dyDescent="0.2">
      <c r="A24" s="171" t="s">
        <v>46</v>
      </c>
      <c r="B24" s="77">
        <v>338339.83438041084</v>
      </c>
      <c r="C24" s="77">
        <v>355134.88333164266</v>
      </c>
      <c r="D24" s="72">
        <v>4.6558804013675026</v>
      </c>
      <c r="E24" s="72">
        <v>4.9639584951585629</v>
      </c>
      <c r="F24" s="77"/>
      <c r="G24" s="77">
        <v>128244.94084627324</v>
      </c>
      <c r="H24" s="77">
        <v>156920.95498172348</v>
      </c>
      <c r="I24" s="72">
        <v>2.5457547922961568</v>
      </c>
      <c r="J24" s="72">
        <v>22.36034727469217</v>
      </c>
      <c r="L24" s="77">
        <v>59029.333097191367</v>
      </c>
      <c r="M24" s="77">
        <v>73666.523073338787</v>
      </c>
      <c r="N24" s="72">
        <v>5.8477365747622256</v>
      </c>
      <c r="O24" s="72">
        <v>24.796468481267429</v>
      </c>
    </row>
    <row r="25" spans="1:15" x14ac:dyDescent="0.2">
      <c r="A25" s="171" t="s">
        <v>47</v>
      </c>
      <c r="B25" s="77">
        <v>808973.1196121542</v>
      </c>
      <c r="C25" s="77">
        <v>861279.87911931786</v>
      </c>
      <c r="D25" s="72">
        <v>11.2915297750096</v>
      </c>
      <c r="E25" s="72">
        <v>6.4658216990251889</v>
      </c>
      <c r="F25" s="77"/>
      <c r="G25" s="77">
        <v>209768.45335628884</v>
      </c>
      <c r="H25" s="77">
        <v>245612.7378591077</v>
      </c>
      <c r="I25" s="72">
        <v>3.9846163600433608</v>
      </c>
      <c r="J25" s="72">
        <v>17.087547688563941</v>
      </c>
      <c r="L25" s="77">
        <v>121616.70681665654</v>
      </c>
      <c r="M25" s="77">
        <v>130857.76434863967</v>
      </c>
      <c r="N25" s="72">
        <v>10.387645605471826</v>
      </c>
      <c r="O25" s="72">
        <v>7.5985099201168946</v>
      </c>
    </row>
    <row r="26" spans="1:15" x14ac:dyDescent="0.2">
      <c r="A26" s="171" t="s">
        <v>48</v>
      </c>
      <c r="B26" s="77">
        <v>305392.69212149683</v>
      </c>
      <c r="C26" s="77">
        <v>325734.90823869873</v>
      </c>
      <c r="D26" s="72">
        <v>4.270441588509172</v>
      </c>
      <c r="E26" s="72">
        <v>6.6610029126397654</v>
      </c>
      <c r="F26" s="77"/>
      <c r="G26" s="77">
        <v>190493.91918896293</v>
      </c>
      <c r="H26" s="77">
        <v>225310.1138453054</v>
      </c>
      <c r="I26" s="72">
        <v>3.655243508690627</v>
      </c>
      <c r="J26" s="72">
        <v>18.276801067758015</v>
      </c>
      <c r="L26" s="77">
        <v>36215.184527527388</v>
      </c>
      <c r="M26" s="77">
        <v>45760.826127258268</v>
      </c>
      <c r="N26" s="72">
        <v>3.6325490259570992</v>
      </c>
      <c r="O26" s="72">
        <v>26.358119458083053</v>
      </c>
    </row>
    <row r="27" spans="1:15" x14ac:dyDescent="0.2">
      <c r="A27" s="171"/>
      <c r="B27" s="77"/>
      <c r="C27" s="77"/>
      <c r="D27" s="72"/>
      <c r="E27" s="72"/>
      <c r="F27" s="77"/>
      <c r="G27" s="77"/>
      <c r="H27" s="77"/>
      <c r="I27" s="72"/>
      <c r="J27" s="72"/>
      <c r="L27" s="77"/>
      <c r="M27" s="77"/>
      <c r="N27" s="72"/>
      <c r="O27" s="72"/>
    </row>
    <row r="28" spans="1:15" x14ac:dyDescent="0.2">
      <c r="A28" s="172" t="s">
        <v>49</v>
      </c>
      <c r="B28" s="173">
        <v>7195509.618984527</v>
      </c>
      <c r="C28" s="173">
        <v>7627663.3572317306</v>
      </c>
      <c r="D28" s="174">
        <v>100</v>
      </c>
      <c r="E28" s="174">
        <v>6.0058809053220577</v>
      </c>
      <c r="F28" s="173"/>
      <c r="G28" s="173">
        <v>5138832.7143678665</v>
      </c>
      <c r="H28" s="173">
        <v>6164024.7307631625</v>
      </c>
      <c r="I28" s="174">
        <v>100</v>
      </c>
      <c r="J28" s="174">
        <v>19.949900558718731</v>
      </c>
      <c r="K28" s="6"/>
      <c r="L28" s="173">
        <v>1089665</v>
      </c>
      <c r="M28" s="173">
        <v>1259744.2126799999</v>
      </c>
      <c r="N28" s="174">
        <v>100</v>
      </c>
      <c r="O28" s="174">
        <v>15.608394568973022</v>
      </c>
    </row>
    <row r="29" spans="1:15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</row>
    <row r="31" spans="1:15" x14ac:dyDescent="0.2">
      <c r="A31" s="1" t="s">
        <v>58</v>
      </c>
    </row>
    <row r="33" spans="4:14" x14ac:dyDescent="0.2">
      <c r="D33" s="154"/>
      <c r="I33" s="154"/>
      <c r="N33" s="154"/>
    </row>
    <row r="34" spans="4:14" x14ac:dyDescent="0.2">
      <c r="D34" s="154"/>
    </row>
  </sheetData>
  <mergeCells count="3">
    <mergeCell ref="B4:E4"/>
    <mergeCell ref="G4:J4"/>
    <mergeCell ref="L4:O4"/>
  </mergeCells>
  <pageMargins left="0.75" right="0.75" top="1" bottom="1" header="0.5" footer="0.5"/>
  <pageSetup paperSize="9"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F1" zoomScale="80" zoomScaleNormal="80" workbookViewId="0">
      <selection activeCell="F2" sqref="F2"/>
    </sheetView>
  </sheetViews>
  <sheetFormatPr defaultColWidth="8.7109375" defaultRowHeight="12.75" x14ac:dyDescent="0.2"/>
  <cols>
    <col min="1" max="1" width="16.85546875" style="1" customWidth="1"/>
    <col min="2" max="16384" width="8.7109375" style="1"/>
  </cols>
  <sheetData>
    <row r="1" spans="1:6" x14ac:dyDescent="0.2">
      <c r="A1" s="259" t="s">
        <v>59</v>
      </c>
      <c r="B1" s="259"/>
      <c r="C1" s="259"/>
      <c r="D1" s="259"/>
      <c r="F1" s="1" t="s">
        <v>229</v>
      </c>
    </row>
    <row r="2" spans="1:6" x14ac:dyDescent="0.2">
      <c r="A2" s="260"/>
      <c r="B2" s="260"/>
      <c r="C2" s="260"/>
      <c r="D2" s="260"/>
    </row>
    <row r="3" spans="1:6" x14ac:dyDescent="0.2">
      <c r="A3" s="2"/>
      <c r="B3" s="3" t="s">
        <v>60</v>
      </c>
      <c r="C3" s="3" t="s">
        <v>61</v>
      </c>
      <c r="D3" s="4" t="s">
        <v>62</v>
      </c>
    </row>
    <row r="4" spans="1:6" x14ac:dyDescent="0.2">
      <c r="A4" s="1" t="s">
        <v>63</v>
      </c>
      <c r="B4" s="5">
        <v>8.1245105716523103</v>
      </c>
      <c r="C4" s="5">
        <v>5.6146995598321219</v>
      </c>
      <c r="D4" s="5">
        <v>6.1348697557412972</v>
      </c>
    </row>
    <row r="5" spans="1:6" x14ac:dyDescent="0.2">
      <c r="A5" s="1" t="s">
        <v>64</v>
      </c>
      <c r="B5" s="5">
        <v>6.7950310559006217</v>
      </c>
      <c r="C5" s="5">
        <v>4.8183926946002291</v>
      </c>
      <c r="D5" s="5">
        <v>5.1962856532168047</v>
      </c>
    </row>
    <row r="6" spans="1:6" x14ac:dyDescent="0.2">
      <c r="A6" s="1" t="s">
        <v>65</v>
      </c>
      <c r="B6" s="5">
        <v>10.690154440154439</v>
      </c>
      <c r="C6" s="5">
        <v>7.7766958779617008</v>
      </c>
      <c r="D6" s="5">
        <v>8.3942912680955555</v>
      </c>
    </row>
    <row r="7" spans="1:6" x14ac:dyDescent="0.2">
      <c r="A7" s="1" t="s">
        <v>66</v>
      </c>
      <c r="B7" s="5">
        <v>7.1953578336557067</v>
      </c>
      <c r="C7" s="5">
        <v>4.6252312615630782</v>
      </c>
      <c r="D7" s="5">
        <v>5.153164607254956</v>
      </c>
    </row>
    <row r="8" spans="1:6" x14ac:dyDescent="0.2">
      <c r="A8" s="1" t="s">
        <v>67</v>
      </c>
      <c r="B8" s="5">
        <v>6.2398440038999023</v>
      </c>
      <c r="C8" s="5">
        <v>4.5963692545384323</v>
      </c>
      <c r="D8" s="5">
        <v>4.9728281098786571</v>
      </c>
    </row>
    <row r="9" spans="1:6" x14ac:dyDescent="0.2">
      <c r="A9" s="6" t="s">
        <v>49</v>
      </c>
      <c r="B9" s="5">
        <v>7.7067595600610588</v>
      </c>
      <c r="C9" s="5">
        <v>5.3716471239494741</v>
      </c>
      <c r="D9" s="5">
        <v>5.8492922564529559</v>
      </c>
    </row>
    <row r="24" spans="6:6" x14ac:dyDescent="0.2">
      <c r="F24" s="7" t="s">
        <v>20</v>
      </c>
    </row>
  </sheetData>
  <mergeCells count="1">
    <mergeCell ref="A1:D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19"/>
  <sheetViews>
    <sheetView topLeftCell="O21" zoomScale="80" zoomScaleNormal="80" workbookViewId="0">
      <selection activeCell="O23" sqref="O23"/>
    </sheetView>
  </sheetViews>
  <sheetFormatPr defaultColWidth="8.7109375" defaultRowHeight="12.75" x14ac:dyDescent="0.2"/>
  <cols>
    <col min="1" max="1" width="12" style="1" customWidth="1"/>
    <col min="2" max="11" width="8.7109375" style="1"/>
    <col min="12" max="12" width="12.140625" style="1" customWidth="1"/>
    <col min="13" max="16384" width="8.7109375" style="1"/>
  </cols>
  <sheetData>
    <row r="2" spans="1:22" ht="15.75" x14ac:dyDescent="0.25">
      <c r="A2" s="147" t="s">
        <v>68</v>
      </c>
    </row>
    <row r="3" spans="1:22" x14ac:dyDescent="0.2">
      <c r="B3" s="263" t="s">
        <v>69</v>
      </c>
      <c r="C3" s="263"/>
      <c r="D3" s="263"/>
      <c r="E3" s="263"/>
      <c r="F3" s="263"/>
      <c r="G3" s="263"/>
      <c r="H3" s="263"/>
      <c r="I3" s="263"/>
      <c r="J3" s="263"/>
      <c r="K3" s="263"/>
      <c r="M3" s="264" t="s">
        <v>70</v>
      </c>
      <c r="N3" s="265"/>
      <c r="O3" s="265"/>
      <c r="P3" s="265"/>
      <c r="Q3" s="265"/>
      <c r="R3" s="265"/>
      <c r="S3" s="265"/>
      <c r="T3" s="265"/>
      <c r="U3" s="265"/>
      <c r="V3" s="266"/>
    </row>
    <row r="4" spans="1:22" ht="76.5" x14ac:dyDescent="0.2">
      <c r="B4" s="148" t="s">
        <v>71</v>
      </c>
      <c r="C4" s="148" t="s">
        <v>72</v>
      </c>
      <c r="D4" s="148" t="s">
        <v>73</v>
      </c>
      <c r="E4" s="148" t="s">
        <v>74</v>
      </c>
      <c r="F4" s="148" t="s">
        <v>75</v>
      </c>
      <c r="G4" s="148" t="s">
        <v>76</v>
      </c>
      <c r="H4" s="148" t="s">
        <v>77</v>
      </c>
      <c r="I4" s="148" t="s">
        <v>78</v>
      </c>
      <c r="J4" s="148" t="s">
        <v>79</v>
      </c>
      <c r="K4" s="149" t="s">
        <v>10</v>
      </c>
      <c r="M4" s="148" t="s">
        <v>71</v>
      </c>
      <c r="N4" s="148" t="s">
        <v>72</v>
      </c>
      <c r="O4" s="148" t="s">
        <v>73</v>
      </c>
      <c r="P4" s="148" t="s">
        <v>74</v>
      </c>
      <c r="Q4" s="148" t="s">
        <v>75</v>
      </c>
      <c r="R4" s="148" t="s">
        <v>76</v>
      </c>
      <c r="S4" s="148" t="s">
        <v>77</v>
      </c>
      <c r="T4" s="148" t="s">
        <v>78</v>
      </c>
      <c r="U4" s="148" t="s">
        <v>79</v>
      </c>
      <c r="V4" s="149" t="s">
        <v>10</v>
      </c>
    </row>
    <row r="5" spans="1:22" x14ac:dyDescent="0.2">
      <c r="A5" s="150" t="s">
        <v>63</v>
      </c>
      <c r="B5" s="151">
        <v>0.22246941045606228</v>
      </c>
      <c r="C5" s="151">
        <v>0.18539117538005193</v>
      </c>
      <c r="D5" s="151">
        <v>16.870596959584724</v>
      </c>
      <c r="E5" s="151">
        <v>4.5606229143492776</v>
      </c>
      <c r="F5" s="151">
        <v>7.5268817204301079</v>
      </c>
      <c r="G5" s="151">
        <v>22.35817575083426</v>
      </c>
      <c r="H5" s="151">
        <v>28.06822395253986</v>
      </c>
      <c r="I5" s="151">
        <v>7.2673340748980353</v>
      </c>
      <c r="J5" s="151">
        <v>12.940304041527623</v>
      </c>
      <c r="K5" s="129">
        <v>100</v>
      </c>
      <c r="L5" s="150" t="s">
        <v>63</v>
      </c>
      <c r="M5" s="151">
        <v>0.2</v>
      </c>
      <c r="N5" s="151">
        <v>6.4090909090909083</v>
      </c>
      <c r="O5" s="151">
        <v>37.381818181818183</v>
      </c>
      <c r="P5" s="151">
        <v>4.081818181818182</v>
      </c>
      <c r="Q5" s="151">
        <v>5.8909090909090907</v>
      </c>
      <c r="R5" s="151">
        <v>11.836363636363636</v>
      </c>
      <c r="S5" s="151">
        <v>21.31818181818182</v>
      </c>
      <c r="T5" s="151">
        <v>3.5909090909090913</v>
      </c>
      <c r="U5" s="151">
        <v>9.290909090909091</v>
      </c>
      <c r="V5" s="129">
        <v>100</v>
      </c>
    </row>
    <row r="6" spans="1:22" x14ac:dyDescent="0.2">
      <c r="A6" s="150" t="s">
        <v>64</v>
      </c>
      <c r="B6" s="151">
        <v>0.26139994191112403</v>
      </c>
      <c r="C6" s="151">
        <v>0.4066221318617485</v>
      </c>
      <c r="D6" s="151">
        <v>12.024397327911705</v>
      </c>
      <c r="E6" s="151">
        <v>10.57217542840546</v>
      </c>
      <c r="F6" s="151">
        <v>12.808597153645076</v>
      </c>
      <c r="G6" s="151">
        <v>23.351728144060413</v>
      </c>
      <c r="H6" s="151">
        <v>23.003194888178914</v>
      </c>
      <c r="I6" s="151">
        <v>6.8835318036595998</v>
      </c>
      <c r="J6" s="151">
        <v>10.68835318036596</v>
      </c>
      <c r="K6" s="129">
        <v>100</v>
      </c>
      <c r="L6" s="150" t="s">
        <v>64</v>
      </c>
      <c r="M6" s="151">
        <v>0.3327891498179078</v>
      </c>
      <c r="N6" s="151">
        <v>7.9241491900037682</v>
      </c>
      <c r="O6" s="151">
        <v>32.764033655657414</v>
      </c>
      <c r="P6" s="151">
        <v>11.490644229561724</v>
      </c>
      <c r="Q6" s="151">
        <v>9.5127464523420819</v>
      </c>
      <c r="R6" s="151">
        <v>11.139017958056009</v>
      </c>
      <c r="S6" s="151">
        <v>16.193645610950647</v>
      </c>
      <c r="T6" s="151">
        <v>3.6292854451839758</v>
      </c>
      <c r="U6" s="151">
        <v>7.013688308426473</v>
      </c>
      <c r="V6" s="129">
        <v>100</v>
      </c>
    </row>
    <row r="7" spans="1:22" x14ac:dyDescent="0.2">
      <c r="A7" s="150" t="s">
        <v>65</v>
      </c>
      <c r="B7" s="151">
        <v>7.2516316171138503E-2</v>
      </c>
      <c r="C7" s="151">
        <v>0.25380710659898476</v>
      </c>
      <c r="D7" s="151">
        <v>12.545322697606961</v>
      </c>
      <c r="E7" s="151">
        <v>1.6678752719361856</v>
      </c>
      <c r="F7" s="151">
        <v>3.7345902828136333</v>
      </c>
      <c r="G7" s="151">
        <v>14.031907179115302</v>
      </c>
      <c r="H7" s="151">
        <v>39.195068890500359</v>
      </c>
      <c r="I7" s="151">
        <v>7.5054387237128362</v>
      </c>
      <c r="J7" s="151">
        <v>20.993473531544598</v>
      </c>
      <c r="K7" s="129">
        <v>100</v>
      </c>
      <c r="L7" s="150" t="s">
        <v>65</v>
      </c>
      <c r="M7" s="151">
        <v>0.38375439718580107</v>
      </c>
      <c r="N7" s="151">
        <v>7.922929325231852</v>
      </c>
      <c r="O7" s="151">
        <v>28.717620722737447</v>
      </c>
      <c r="P7" s="151">
        <v>1.8628078030060762</v>
      </c>
      <c r="Q7" s="151">
        <v>4.2292932523185156</v>
      </c>
      <c r="R7" s="151">
        <v>7.8110009593859928</v>
      </c>
      <c r="S7" s="151">
        <v>28.157978893508158</v>
      </c>
      <c r="T7" s="151">
        <v>4.2932523185161493</v>
      </c>
      <c r="U7" s="151">
        <v>16.62136232811001</v>
      </c>
      <c r="V7" s="129">
        <v>100</v>
      </c>
    </row>
    <row r="8" spans="1:22" x14ac:dyDescent="0.2">
      <c r="A8" s="150" t="s">
        <v>80</v>
      </c>
      <c r="B8" s="151">
        <v>9.3764650726676044E-2</v>
      </c>
      <c r="C8" s="151">
        <v>0.42194092827004215</v>
      </c>
      <c r="D8" s="151">
        <v>13.783403656821378</v>
      </c>
      <c r="E8" s="151">
        <v>3.2817627754336618</v>
      </c>
      <c r="F8" s="151">
        <v>4.5007032348804499</v>
      </c>
      <c r="G8" s="151">
        <v>15.002344116268167</v>
      </c>
      <c r="H8" s="151">
        <v>37.974683544303801</v>
      </c>
      <c r="I8" s="151">
        <v>6.8917018284106888</v>
      </c>
      <c r="J8" s="151">
        <v>18.049695264885138</v>
      </c>
      <c r="K8" s="129">
        <v>100</v>
      </c>
      <c r="L8" s="150" t="s">
        <v>80</v>
      </c>
      <c r="M8" s="151">
        <v>0.61874226572167845</v>
      </c>
      <c r="N8" s="151">
        <v>8.9323883451456858</v>
      </c>
      <c r="O8" s="151">
        <v>33.895826302171223</v>
      </c>
      <c r="P8" s="151">
        <v>2.8912138598267525</v>
      </c>
      <c r="Q8" s="151">
        <v>4.1736978287771409</v>
      </c>
      <c r="R8" s="151">
        <v>8.426144673191585</v>
      </c>
      <c r="S8" s="151">
        <v>25.35718303521206</v>
      </c>
      <c r="T8" s="151">
        <v>3.5887051411857351</v>
      </c>
      <c r="U8" s="151">
        <v>12.116098548768141</v>
      </c>
      <c r="V8" s="129">
        <v>100</v>
      </c>
    </row>
    <row r="9" spans="1:22" x14ac:dyDescent="0.2">
      <c r="A9" s="150" t="s">
        <v>67</v>
      </c>
      <c r="B9" s="151">
        <v>8.5178875638841564E-2</v>
      </c>
      <c r="C9" s="151">
        <v>0.42589437819420783</v>
      </c>
      <c r="D9" s="151">
        <v>20.017035775127766</v>
      </c>
      <c r="E9" s="151">
        <v>2.7257240204429301</v>
      </c>
      <c r="F9" s="151">
        <v>3.2367972742759794</v>
      </c>
      <c r="G9" s="151">
        <v>16.86541737649063</v>
      </c>
      <c r="H9" s="151">
        <v>32.197614991482112</v>
      </c>
      <c r="I9" s="151">
        <v>6.7291311754684831</v>
      </c>
      <c r="J9" s="151">
        <v>17.717206132879046</v>
      </c>
      <c r="K9" s="129">
        <v>100</v>
      </c>
      <c r="L9" s="150" t="s">
        <v>67</v>
      </c>
      <c r="M9" s="151">
        <v>0.52196607220530666</v>
      </c>
      <c r="N9" s="151">
        <v>8.7864288821226619</v>
      </c>
      <c r="O9" s="151">
        <v>35.624184428012178</v>
      </c>
      <c r="P9" s="151">
        <v>2.2401043932144411</v>
      </c>
      <c r="Q9" s="151">
        <v>2.7620704654197477</v>
      </c>
      <c r="R9" s="151">
        <v>9.4606350587211825</v>
      </c>
      <c r="S9" s="151">
        <v>24.510656807307523</v>
      </c>
      <c r="T9" s="151">
        <v>4.0887342322749021</v>
      </c>
      <c r="U9" s="151">
        <v>12.005219660722052</v>
      </c>
      <c r="V9" s="129">
        <v>100</v>
      </c>
    </row>
    <row r="10" spans="1:22" x14ac:dyDescent="0.2">
      <c r="A10" s="124" t="s">
        <v>49</v>
      </c>
      <c r="B10" s="151">
        <v>0.16386726751331421</v>
      </c>
      <c r="C10" s="151">
        <v>0.32773453502662842</v>
      </c>
      <c r="D10" s="151">
        <v>14.289225727161</v>
      </c>
      <c r="E10" s="151">
        <v>5.202785743547726</v>
      </c>
      <c r="F10" s="151">
        <v>7.2183531339614913</v>
      </c>
      <c r="G10" s="151">
        <v>18.943056124539122</v>
      </c>
      <c r="H10" s="151">
        <v>31.282261368291685</v>
      </c>
      <c r="I10" s="151">
        <v>7.0954526833265055</v>
      </c>
      <c r="J10" s="151">
        <v>15.477263416632528</v>
      </c>
      <c r="K10" s="129">
        <v>100</v>
      </c>
      <c r="L10" s="124" t="s">
        <v>49</v>
      </c>
      <c r="M10" s="151">
        <v>0.38170102605770861</v>
      </c>
      <c r="N10" s="151">
        <v>7.8532151697813717</v>
      </c>
      <c r="O10" s="151">
        <v>33.206099657980765</v>
      </c>
      <c r="P10" s="151">
        <v>5.426957162563065</v>
      </c>
      <c r="Q10" s="151">
        <v>6.0278528372479734</v>
      </c>
      <c r="R10" s="151">
        <v>9.8958825419020808</v>
      </c>
      <c r="S10" s="151">
        <v>22.348406114774853</v>
      </c>
      <c r="T10" s="151">
        <v>3.811341433457418</v>
      </c>
      <c r="U10" s="151">
        <v>11.048544056234764</v>
      </c>
      <c r="V10" s="129">
        <v>100</v>
      </c>
    </row>
    <row r="12" spans="1:22" ht="15.75" x14ac:dyDescent="0.25">
      <c r="A12" s="147" t="s">
        <v>81</v>
      </c>
    </row>
    <row r="13" spans="1:22" x14ac:dyDescent="0.2">
      <c r="B13" s="263" t="s">
        <v>69</v>
      </c>
      <c r="C13" s="263"/>
      <c r="D13" s="263"/>
      <c r="E13" s="263"/>
      <c r="F13" s="263"/>
      <c r="G13" s="263"/>
      <c r="H13" s="263"/>
      <c r="I13" s="263"/>
      <c r="J13" s="263"/>
      <c r="K13" s="263"/>
      <c r="M13" s="264" t="s">
        <v>70</v>
      </c>
      <c r="N13" s="265"/>
      <c r="O13" s="265"/>
      <c r="P13" s="265"/>
      <c r="Q13" s="265"/>
      <c r="R13" s="265"/>
      <c r="S13" s="265"/>
      <c r="T13" s="265"/>
      <c r="U13" s="265"/>
      <c r="V13" s="266"/>
    </row>
    <row r="14" spans="1:22" ht="76.5" x14ac:dyDescent="0.2">
      <c r="B14" s="148" t="s">
        <v>71</v>
      </c>
      <c r="C14" s="148" t="s">
        <v>72</v>
      </c>
      <c r="D14" s="148" t="s">
        <v>73</v>
      </c>
      <c r="E14" s="148" t="s">
        <v>74</v>
      </c>
      <c r="F14" s="148" t="s">
        <v>75</v>
      </c>
      <c r="G14" s="148" t="s">
        <v>76</v>
      </c>
      <c r="H14" s="148" t="s">
        <v>77</v>
      </c>
      <c r="I14" s="148" t="s">
        <v>78</v>
      </c>
      <c r="J14" s="148" t="s">
        <v>79</v>
      </c>
      <c r="K14" s="149" t="s">
        <v>10</v>
      </c>
      <c r="M14" s="148" t="s">
        <v>71</v>
      </c>
      <c r="N14" s="148" t="s">
        <v>72</v>
      </c>
      <c r="O14" s="148" t="s">
        <v>73</v>
      </c>
      <c r="P14" s="148" t="s">
        <v>74</v>
      </c>
      <c r="Q14" s="148" t="s">
        <v>75</v>
      </c>
      <c r="R14" s="148" t="s">
        <v>76</v>
      </c>
      <c r="S14" s="148" t="s">
        <v>77</v>
      </c>
      <c r="T14" s="148" t="s">
        <v>78</v>
      </c>
      <c r="U14" s="148" t="s">
        <v>79</v>
      </c>
      <c r="V14" s="149" t="s">
        <v>10</v>
      </c>
    </row>
    <row r="15" spans="1:22" x14ac:dyDescent="0.2">
      <c r="A15" s="124" t="s">
        <v>49</v>
      </c>
      <c r="B15" s="145">
        <v>0.28484802710372137</v>
      </c>
      <c r="C15" s="145">
        <v>1.1512607762108737</v>
      </c>
      <c r="D15" s="145">
        <v>20.565164381048977</v>
      </c>
      <c r="E15" s="145">
        <v>3.6274964663739064</v>
      </c>
      <c r="F15" s="145">
        <v>5.8080944314368637</v>
      </c>
      <c r="G15" s="145">
        <v>13.098693367572642</v>
      </c>
      <c r="H15" s="145">
        <v>36.511259049859198</v>
      </c>
      <c r="I15" s="145">
        <v>4.2112191279766078</v>
      </c>
      <c r="J15" s="145">
        <v>14.741964372417215</v>
      </c>
      <c r="K15" s="1">
        <v>100</v>
      </c>
      <c r="L15" s="124" t="s">
        <v>49</v>
      </c>
      <c r="M15" s="145">
        <v>2.6474189412997151</v>
      </c>
      <c r="N15" s="145">
        <v>24.932226198468008</v>
      </c>
      <c r="O15" s="145">
        <v>36.278747965757915</v>
      </c>
      <c r="P15" s="145">
        <v>2.0471440423307405</v>
      </c>
      <c r="Q15" s="145">
        <v>4.1312976691158108</v>
      </c>
      <c r="R15" s="145">
        <v>4.0471008644822097</v>
      </c>
      <c r="S15" s="145">
        <v>17.546141185396429</v>
      </c>
      <c r="T15" s="145">
        <v>1.1199511473485202</v>
      </c>
      <c r="U15" s="145">
        <v>7.2499719858006557</v>
      </c>
      <c r="V15" s="145">
        <v>100</v>
      </c>
    </row>
    <row r="16" spans="1:22" x14ac:dyDescent="0.2">
      <c r="A16" s="150" t="s">
        <v>63</v>
      </c>
      <c r="B16" s="145">
        <v>0.28409090909090912</v>
      </c>
      <c r="C16" s="145">
        <v>0.57765151515151514</v>
      </c>
      <c r="D16" s="145">
        <v>21.486742424242426</v>
      </c>
      <c r="E16" s="145">
        <v>4.7727272727272734</v>
      </c>
      <c r="F16" s="145">
        <v>7.5568181818181817</v>
      </c>
      <c r="G16" s="145">
        <v>17.613636363636363</v>
      </c>
      <c r="H16" s="145">
        <v>29.03409090909091</v>
      </c>
      <c r="I16" s="145">
        <v>4.7159090909090908</v>
      </c>
      <c r="J16" s="145">
        <v>13.958333333333334</v>
      </c>
      <c r="K16" s="1">
        <v>100</v>
      </c>
      <c r="L16" s="150" t="s">
        <v>63</v>
      </c>
      <c r="M16" s="145">
        <v>0.89313659736194939</v>
      </c>
      <c r="N16" s="145">
        <v>19.937402190923319</v>
      </c>
      <c r="O16" s="145">
        <v>39.321484462329529</v>
      </c>
      <c r="P16" s="145">
        <v>2.6503465235859602</v>
      </c>
      <c r="Q16" s="145">
        <v>5.2794545048066173</v>
      </c>
      <c r="R16" s="145">
        <v>6.1625307399955291</v>
      </c>
      <c r="S16" s="145">
        <v>17.253521126760564</v>
      </c>
      <c r="T16" s="145">
        <v>1.4922870556673373</v>
      </c>
      <c r="U16" s="145">
        <v>7.009836798569193</v>
      </c>
      <c r="V16" s="145">
        <v>100</v>
      </c>
    </row>
    <row r="17" spans="1:26" x14ac:dyDescent="0.2">
      <c r="A17" s="150" t="s">
        <v>64</v>
      </c>
      <c r="B17" s="145">
        <v>0.22542175683536941</v>
      </c>
      <c r="C17" s="145">
        <v>0.77079697498545663</v>
      </c>
      <c r="D17" s="145">
        <v>13.525305410122165</v>
      </c>
      <c r="E17" s="145">
        <v>7.6134380453752177</v>
      </c>
      <c r="F17" s="145">
        <v>11.147469458987784</v>
      </c>
      <c r="G17" s="145">
        <v>20.731529959278649</v>
      </c>
      <c r="H17" s="145">
        <v>27.159685863874344</v>
      </c>
      <c r="I17" s="145">
        <v>6.2609075043630016</v>
      </c>
      <c r="J17" s="145">
        <v>12.56544502617801</v>
      </c>
      <c r="K17" s="1">
        <v>100</v>
      </c>
      <c r="L17" s="150" t="s">
        <v>64</v>
      </c>
      <c r="M17" s="145">
        <v>1.1189550330140667</v>
      </c>
      <c r="N17" s="145">
        <v>25.21726648745987</v>
      </c>
      <c r="O17" s="145">
        <v>35.033405538011849</v>
      </c>
      <c r="P17" s="145">
        <v>4.5384555158284838</v>
      </c>
      <c r="Q17" s="145">
        <v>7.6806639350679857</v>
      </c>
      <c r="R17" s="145">
        <v>5.4336195422397369</v>
      </c>
      <c r="S17" s="145">
        <v>14.074040243234073</v>
      </c>
      <c r="T17" s="145">
        <v>1.4210402693321502</v>
      </c>
      <c r="U17" s="145">
        <v>5.4825534358117807</v>
      </c>
      <c r="V17" s="145">
        <v>100</v>
      </c>
    </row>
    <row r="18" spans="1:26" x14ac:dyDescent="0.2">
      <c r="A18" s="150" t="s">
        <v>65</v>
      </c>
      <c r="B18" s="145">
        <v>0.21079575397124142</v>
      </c>
      <c r="C18" s="145">
        <v>0.81306933674621695</v>
      </c>
      <c r="D18" s="145">
        <v>16.163517277723404</v>
      </c>
      <c r="E18" s="145">
        <v>2.1455996386358502</v>
      </c>
      <c r="F18" s="145">
        <v>5.0063991568169843</v>
      </c>
      <c r="G18" s="145">
        <v>11.729278024542648</v>
      </c>
      <c r="H18" s="145">
        <v>41.541820371903938</v>
      </c>
      <c r="I18" s="145">
        <v>4.75043288413762</v>
      </c>
      <c r="J18" s="145">
        <v>17.639087555522096</v>
      </c>
      <c r="K18" s="1">
        <v>100</v>
      </c>
      <c r="L18" s="150" t="s">
        <v>65</v>
      </c>
      <c r="M18" s="145">
        <v>1.5203791973301957</v>
      </c>
      <c r="N18" s="145">
        <v>25.363142604521915</v>
      </c>
      <c r="O18" s="145">
        <v>33.677030773219521</v>
      </c>
      <c r="P18" s="145">
        <v>1.5090777341231063</v>
      </c>
      <c r="Q18" s="145">
        <v>4.3284604083152178</v>
      </c>
      <c r="R18" s="145">
        <v>3.6045019711081419</v>
      </c>
      <c r="S18" s="145">
        <v>19.950406520279479</v>
      </c>
      <c r="T18" s="145">
        <v>1.1301463207089342</v>
      </c>
      <c r="U18" s="145">
        <v>8.9168544703934902</v>
      </c>
      <c r="V18" s="145">
        <v>100</v>
      </c>
    </row>
    <row r="19" spans="1:26" x14ac:dyDescent="0.2">
      <c r="A19" s="150" t="s">
        <v>80</v>
      </c>
      <c r="B19" s="145">
        <v>0.28562627761754084</v>
      </c>
      <c r="C19" s="145">
        <v>1.5429419506594606</v>
      </c>
      <c r="D19" s="145">
        <v>20.654700232421384</v>
      </c>
      <c r="E19" s="145">
        <v>2.7246506678614431</v>
      </c>
      <c r="F19" s="145">
        <v>4.6540281705916948</v>
      </c>
      <c r="G19" s="145">
        <v>9.8653076082999647</v>
      </c>
      <c r="H19" s="145">
        <v>41.861051216711935</v>
      </c>
      <c r="I19" s="145">
        <v>2.9430707625101511</v>
      </c>
      <c r="J19" s="145">
        <v>15.468623113326426</v>
      </c>
      <c r="K19" s="1">
        <v>100</v>
      </c>
      <c r="L19" s="150" t="s">
        <v>80</v>
      </c>
      <c r="M19" s="145">
        <v>3.744446744095379</v>
      </c>
      <c r="N19" s="145">
        <v>26.150961922593751</v>
      </c>
      <c r="O19" s="145">
        <v>36.48687674780156</v>
      </c>
      <c r="P19" s="145">
        <v>1.4988376066730522</v>
      </c>
      <c r="Q19" s="145">
        <v>3.210900987192014</v>
      </c>
      <c r="R19" s="145">
        <v>3.2823773470478095</v>
      </c>
      <c r="S19" s="145">
        <v>17.93430913405307</v>
      </c>
      <c r="T19" s="145">
        <v>0.79321913159832691</v>
      </c>
      <c r="U19" s="145">
        <v>6.8980703789450386</v>
      </c>
      <c r="V19" s="145">
        <v>100</v>
      </c>
    </row>
    <row r="20" spans="1:26" x14ac:dyDescent="0.2">
      <c r="A20" s="150" t="s">
        <v>67</v>
      </c>
      <c r="B20" s="145">
        <v>0.37677419354838709</v>
      </c>
      <c r="C20" s="145">
        <v>1.2438709677419355</v>
      </c>
      <c r="D20" s="145">
        <v>27.912258064516127</v>
      </c>
      <c r="E20" s="145">
        <v>2.854193548387097</v>
      </c>
      <c r="F20" s="145">
        <v>3.741935483870968</v>
      </c>
      <c r="G20" s="145">
        <v>12.118709677419355</v>
      </c>
      <c r="H20" s="145">
        <v>33.914838709677419</v>
      </c>
      <c r="I20" s="145">
        <v>4.4490322580645163</v>
      </c>
      <c r="J20" s="145">
        <v>13.388387096774194</v>
      </c>
      <c r="K20" s="1">
        <v>100</v>
      </c>
      <c r="L20" s="150" t="s">
        <v>67</v>
      </c>
      <c r="M20" s="145">
        <v>3.2868428752560228</v>
      </c>
      <c r="N20" s="145">
        <v>23.90763678923242</v>
      </c>
      <c r="O20" s="145">
        <v>37.641422022822589</v>
      </c>
      <c r="P20" s="145">
        <v>1.2727982054032967</v>
      </c>
      <c r="Q20" s="145">
        <v>2.3395591534185116</v>
      </c>
      <c r="R20" s="145">
        <v>3.9409197308104944</v>
      </c>
      <c r="S20" s="145">
        <v>17.761874573295621</v>
      </c>
      <c r="T20" s="145">
        <v>1.4538427777235932</v>
      </c>
      <c r="U20" s="145">
        <v>8.3951038720374527</v>
      </c>
      <c r="V20" s="145">
        <v>100</v>
      </c>
    </row>
    <row r="22" spans="1:26" x14ac:dyDescent="0.2">
      <c r="O22" s="1" t="s">
        <v>230</v>
      </c>
      <c r="Z22" s="1" t="s">
        <v>231</v>
      </c>
    </row>
    <row r="25" spans="1:26" ht="18.75" x14ac:dyDescent="0.2">
      <c r="A25" s="152" t="s">
        <v>82</v>
      </c>
    </row>
    <row r="27" spans="1:26" ht="76.5" x14ac:dyDescent="0.2">
      <c r="B27" s="148" t="s">
        <v>71</v>
      </c>
      <c r="C27" s="148" t="s">
        <v>72</v>
      </c>
      <c r="D27" s="148" t="s">
        <v>73</v>
      </c>
      <c r="E27" s="148" t="s">
        <v>74</v>
      </c>
      <c r="F27" s="148" t="s">
        <v>75</v>
      </c>
      <c r="G27" s="148" t="s">
        <v>76</v>
      </c>
      <c r="H27" s="148" t="s">
        <v>77</v>
      </c>
      <c r="I27" s="148" t="s">
        <v>78</v>
      </c>
      <c r="J27" s="148" t="s">
        <v>79</v>
      </c>
    </row>
    <row r="28" spans="1:26" x14ac:dyDescent="0.2">
      <c r="A28" s="138" t="s">
        <v>49</v>
      </c>
      <c r="B28" s="153">
        <v>2.3208624642644851</v>
      </c>
      <c r="C28" s="153">
        <v>21.917546491550851</v>
      </c>
      <c r="D28" s="153">
        <v>34.609315293385038</v>
      </c>
      <c r="E28" s="153">
        <v>2.3689815732118094</v>
      </c>
      <c r="F28" s="153">
        <v>4.3908686914432904</v>
      </c>
      <c r="G28" s="153">
        <v>5.2237538566050556</v>
      </c>
      <c r="H28" s="153">
        <v>19.473997990319567</v>
      </c>
      <c r="I28" s="153">
        <v>1.5638710407880212</v>
      </c>
      <c r="J28" s="153">
        <v>8.1308025984318828</v>
      </c>
      <c r="K28" s="154">
        <v>0</v>
      </c>
      <c r="L28" s="154">
        <v>0</v>
      </c>
    </row>
    <row r="29" spans="1:26" x14ac:dyDescent="0.2">
      <c r="A29" s="138" t="s">
        <v>63</v>
      </c>
      <c r="B29" s="153">
        <v>0.75362522753853867</v>
      </c>
      <c r="C29" s="153">
        <v>16.362549135133708</v>
      </c>
      <c r="D29" s="153">
        <v>36.945223669284275</v>
      </c>
      <c r="E29" s="153">
        <v>3.0312090540552425</v>
      </c>
      <c r="F29" s="153">
        <v>5.6033838388279671</v>
      </c>
      <c r="G29" s="153">
        <v>8.1588504796996038</v>
      </c>
      <c r="H29" s="153">
        <v>18.997159615536816</v>
      </c>
      <c r="I29" s="153">
        <v>2.1316074113808843</v>
      </c>
      <c r="J29" s="153">
        <v>8.0163915685429625</v>
      </c>
      <c r="K29" s="154">
        <v>0</v>
      </c>
    </row>
    <row r="30" spans="1:26" x14ac:dyDescent="0.2">
      <c r="A30" s="138" t="s">
        <v>64</v>
      </c>
      <c r="B30" s="153">
        <v>0.9700143248796872</v>
      </c>
      <c r="C30" s="153">
        <v>21.477662308398028</v>
      </c>
      <c r="D30" s="153">
        <v>32.827581026777331</v>
      </c>
      <c r="E30" s="153">
        <v>5.4708164108396957</v>
      </c>
      <c r="F30" s="153">
        <v>8.1877149402593492</v>
      </c>
      <c r="G30" s="153">
        <v>7.3808003691204949</v>
      </c>
      <c r="H30" s="153">
        <v>15.385564598769241</v>
      </c>
      <c r="I30" s="153">
        <v>2.0677185885433156</v>
      </c>
      <c r="J30" s="153">
        <v>6.2321274324128568</v>
      </c>
      <c r="K30" s="154">
        <v>0</v>
      </c>
    </row>
    <row r="31" spans="1:26" x14ac:dyDescent="0.2">
      <c r="A31" s="138" t="s">
        <v>65</v>
      </c>
      <c r="B31" s="153">
        <v>1.3214357553136804</v>
      </c>
      <c r="C31" s="153">
        <v>21.93527479158751</v>
      </c>
      <c r="D31" s="153">
        <v>31.704959434995416</v>
      </c>
      <c r="E31" s="153">
        <v>1.5834879198980845</v>
      </c>
      <c r="F31" s="153">
        <v>4.3626936057036856</v>
      </c>
      <c r="G31" s="153">
        <v>4.6621817938001477</v>
      </c>
      <c r="H31" s="153">
        <v>22.423060590483427</v>
      </c>
      <c r="I31" s="153">
        <v>1.7181458552175761</v>
      </c>
      <c r="J31" s="153">
        <v>10.288760253000468</v>
      </c>
      <c r="K31" s="154">
        <v>0</v>
      </c>
    </row>
    <row r="32" spans="1:26" x14ac:dyDescent="0.2">
      <c r="A32" s="138" t="s">
        <v>80</v>
      </c>
      <c r="B32" s="153">
        <v>3.4002877199813959</v>
      </c>
      <c r="C32" s="153">
        <v>23.800067062552056</v>
      </c>
      <c r="D32" s="153">
        <v>35.109192977901813</v>
      </c>
      <c r="E32" s="153">
        <v>1.6285383608614292</v>
      </c>
      <c r="F32" s="153">
        <v>3.346854009150793</v>
      </c>
      <c r="G32" s="153">
        <v>3.9439270532498294</v>
      </c>
      <c r="H32" s="153">
        <v>20.017955457485588</v>
      </c>
      <c r="I32" s="153">
        <v>1.0412002033509644</v>
      </c>
      <c r="J32" s="153">
        <v>7.7119771554661387</v>
      </c>
      <c r="K32" s="154">
        <v>0</v>
      </c>
    </row>
    <row r="33" spans="1:26" x14ac:dyDescent="0.2">
      <c r="A33" s="138" t="s">
        <v>67</v>
      </c>
      <c r="B33" s="155">
        <v>2.9017680171251881</v>
      </c>
      <c r="C33" s="155">
        <v>21.073495599778006</v>
      </c>
      <c r="D33" s="155">
        <v>36.486693622981583</v>
      </c>
      <c r="E33" s="155">
        <v>1.4672692195882555</v>
      </c>
      <c r="F33" s="155">
        <v>2.4990089590105447</v>
      </c>
      <c r="G33" s="155">
        <v>4.9927323660773277</v>
      </c>
      <c r="H33" s="155">
        <v>19.669653003514892</v>
      </c>
      <c r="I33" s="155">
        <v>1.8573429530378709</v>
      </c>
      <c r="J33" s="155">
        <v>9.0520362588863339</v>
      </c>
      <c r="K33" s="154">
        <v>0</v>
      </c>
    </row>
    <row r="35" spans="1:26" x14ac:dyDescent="0.2">
      <c r="D35" s="156">
        <v>58.85</v>
      </c>
    </row>
    <row r="43" spans="1:26" x14ac:dyDescent="0.2">
      <c r="O43" s="7" t="s">
        <v>20</v>
      </c>
      <c r="Z43" s="7" t="s">
        <v>20</v>
      </c>
    </row>
    <row r="53" spans="1:11" x14ac:dyDescent="0.2">
      <c r="A53" s="267" t="s">
        <v>69</v>
      </c>
      <c r="B53" s="267"/>
      <c r="C53" s="267"/>
      <c r="D53" s="267"/>
      <c r="E53" s="267"/>
      <c r="F53" s="267"/>
      <c r="G53" s="267"/>
      <c r="H53" s="267"/>
      <c r="I53" s="267"/>
      <c r="J53" s="267"/>
      <c r="K53" s="267"/>
    </row>
    <row r="54" spans="1:11" ht="13.5" customHeight="1" x14ac:dyDescent="0.2">
      <c r="B54" s="148" t="s">
        <v>71</v>
      </c>
      <c r="C54" s="148" t="s">
        <v>72</v>
      </c>
      <c r="D54" s="148" t="s">
        <v>73</v>
      </c>
      <c r="E54" s="148" t="s">
        <v>74</v>
      </c>
      <c r="F54" s="148" t="s">
        <v>75</v>
      </c>
      <c r="G54" s="148" t="s">
        <v>76</v>
      </c>
      <c r="H54" s="148" t="s">
        <v>77</v>
      </c>
      <c r="I54" s="148" t="s">
        <v>78</v>
      </c>
      <c r="J54" s="148" t="s">
        <v>79</v>
      </c>
      <c r="K54" s="149" t="s">
        <v>10</v>
      </c>
    </row>
    <row r="55" spans="1:11" x14ac:dyDescent="0.2">
      <c r="B55" s="157" t="s">
        <v>68</v>
      </c>
      <c r="C55" s="158"/>
      <c r="D55" s="158"/>
      <c r="E55" s="158"/>
      <c r="F55" s="158"/>
      <c r="G55" s="158"/>
      <c r="H55" s="158"/>
      <c r="I55" s="158"/>
      <c r="J55" s="158"/>
      <c r="K55" s="159"/>
    </row>
    <row r="56" spans="1:11" x14ac:dyDescent="0.2">
      <c r="A56" s="150" t="s">
        <v>49</v>
      </c>
      <c r="B56" s="140">
        <v>0.16386726751331421</v>
      </c>
      <c r="C56" s="140">
        <v>0.32773453502662842</v>
      </c>
      <c r="D56" s="140">
        <v>14.289225727161</v>
      </c>
      <c r="E56" s="140">
        <v>5.202785743547726</v>
      </c>
      <c r="F56" s="140">
        <v>7.2183531339614913</v>
      </c>
      <c r="G56" s="140">
        <v>18.943056124539122</v>
      </c>
      <c r="H56" s="140">
        <v>31.282261368291685</v>
      </c>
      <c r="I56" s="140">
        <v>7.0954526833265055</v>
      </c>
      <c r="J56" s="140">
        <v>15.477263416632528</v>
      </c>
      <c r="K56" s="140">
        <v>100</v>
      </c>
    </row>
    <row r="57" spans="1:11" x14ac:dyDescent="0.2">
      <c r="A57" s="150" t="s">
        <v>63</v>
      </c>
      <c r="B57" s="140">
        <v>0.22246941045606228</v>
      </c>
      <c r="C57" s="140">
        <v>0.18539117538005193</v>
      </c>
      <c r="D57" s="140">
        <v>16.870596959584724</v>
      </c>
      <c r="E57" s="140">
        <v>4.5606229143492776</v>
      </c>
      <c r="F57" s="140">
        <v>7.5268817204301079</v>
      </c>
      <c r="G57" s="140">
        <v>22.35817575083426</v>
      </c>
      <c r="H57" s="140">
        <v>28.06822395253986</v>
      </c>
      <c r="I57" s="140">
        <v>7.2673340748980353</v>
      </c>
      <c r="J57" s="140">
        <v>12.940304041527623</v>
      </c>
      <c r="K57" s="140">
        <v>100</v>
      </c>
    </row>
    <row r="58" spans="1:11" x14ac:dyDescent="0.2">
      <c r="A58" s="150" t="s">
        <v>64</v>
      </c>
      <c r="B58" s="140">
        <v>0.26139994191112403</v>
      </c>
      <c r="C58" s="140">
        <v>0.4066221318617485</v>
      </c>
      <c r="D58" s="140">
        <v>12.024397327911705</v>
      </c>
      <c r="E58" s="140">
        <v>10.57217542840546</v>
      </c>
      <c r="F58" s="140">
        <v>12.808597153645076</v>
      </c>
      <c r="G58" s="140">
        <v>23.351728144060413</v>
      </c>
      <c r="H58" s="140">
        <v>23.003194888178914</v>
      </c>
      <c r="I58" s="140">
        <v>6.8835318036595998</v>
      </c>
      <c r="J58" s="140">
        <v>10.68835318036596</v>
      </c>
      <c r="K58" s="140">
        <v>100</v>
      </c>
    </row>
    <row r="59" spans="1:11" x14ac:dyDescent="0.2">
      <c r="A59" s="150" t="s">
        <v>65</v>
      </c>
      <c r="B59" s="140">
        <v>7.2516316171138503E-2</v>
      </c>
      <c r="C59" s="140">
        <v>0.25380710659898476</v>
      </c>
      <c r="D59" s="140">
        <v>12.545322697606961</v>
      </c>
      <c r="E59" s="140">
        <v>1.6678752719361856</v>
      </c>
      <c r="F59" s="140">
        <v>3.7345902828136333</v>
      </c>
      <c r="G59" s="140">
        <v>14.031907179115302</v>
      </c>
      <c r="H59" s="140">
        <v>39.195068890500359</v>
      </c>
      <c r="I59" s="140">
        <v>7.5054387237128362</v>
      </c>
      <c r="J59" s="140">
        <v>20.993473531544598</v>
      </c>
      <c r="K59" s="140">
        <v>100</v>
      </c>
    </row>
    <row r="60" spans="1:11" x14ac:dyDescent="0.2">
      <c r="A60" s="150" t="s">
        <v>80</v>
      </c>
      <c r="B60" s="140">
        <v>9.3764650726676044E-2</v>
      </c>
      <c r="C60" s="140">
        <v>0.42194092827004215</v>
      </c>
      <c r="D60" s="140">
        <v>13.783403656821378</v>
      </c>
      <c r="E60" s="140">
        <v>3.2817627754336618</v>
      </c>
      <c r="F60" s="140">
        <v>4.5007032348804499</v>
      </c>
      <c r="G60" s="140">
        <v>15.002344116268167</v>
      </c>
      <c r="H60" s="140">
        <v>37.974683544303801</v>
      </c>
      <c r="I60" s="140">
        <v>6.8917018284106888</v>
      </c>
      <c r="J60" s="140">
        <v>18.049695264885138</v>
      </c>
      <c r="K60" s="140">
        <v>100</v>
      </c>
    </row>
    <row r="61" spans="1:11" x14ac:dyDescent="0.2">
      <c r="A61" s="150" t="s">
        <v>67</v>
      </c>
      <c r="B61" s="140">
        <v>8.5178875638841564E-2</v>
      </c>
      <c r="C61" s="140">
        <v>0.42589437819420783</v>
      </c>
      <c r="D61" s="140">
        <v>20.017035775127766</v>
      </c>
      <c r="E61" s="140">
        <v>2.7257240204429301</v>
      </c>
      <c r="F61" s="140">
        <v>3.2367972742759794</v>
      </c>
      <c r="G61" s="140">
        <v>16.86541737649063</v>
      </c>
      <c r="H61" s="140">
        <v>32.197614991482112</v>
      </c>
      <c r="I61" s="140">
        <v>6.7291311754684831</v>
      </c>
      <c r="J61" s="140">
        <v>17.717206132879046</v>
      </c>
      <c r="K61" s="140">
        <v>100</v>
      </c>
    </row>
    <row r="62" spans="1:11" x14ac:dyDescent="0.2">
      <c r="B62" s="160" t="s">
        <v>81</v>
      </c>
      <c r="C62" s="161"/>
      <c r="D62" s="161"/>
      <c r="E62" s="161"/>
      <c r="F62" s="161"/>
      <c r="G62" s="161"/>
      <c r="H62" s="161"/>
      <c r="I62" s="161"/>
      <c r="J62" s="162"/>
      <c r="K62" s="163"/>
    </row>
    <row r="63" spans="1:11" x14ac:dyDescent="0.2">
      <c r="A63" s="150" t="s">
        <v>49</v>
      </c>
      <c r="B63" s="145">
        <v>0.28484802710372137</v>
      </c>
      <c r="C63" s="145">
        <v>1.1512607762108737</v>
      </c>
      <c r="D63" s="145">
        <v>20.565164381048977</v>
      </c>
      <c r="E63" s="145">
        <v>3.6274964663739064</v>
      </c>
      <c r="F63" s="145">
        <v>5.8080944314368637</v>
      </c>
      <c r="G63" s="145">
        <v>13.098693367572642</v>
      </c>
      <c r="H63" s="145">
        <v>36.511259049859198</v>
      </c>
      <c r="I63" s="145">
        <v>4.2112191279766078</v>
      </c>
      <c r="J63" s="145">
        <v>14.741964372417215</v>
      </c>
      <c r="K63" s="145">
        <v>100</v>
      </c>
    </row>
    <row r="64" spans="1:11" x14ac:dyDescent="0.2">
      <c r="A64" s="150" t="s">
        <v>63</v>
      </c>
      <c r="B64" s="145">
        <v>0.28409090909090912</v>
      </c>
      <c r="C64" s="145">
        <v>0.57765151515151514</v>
      </c>
      <c r="D64" s="145">
        <v>21.486742424242426</v>
      </c>
      <c r="E64" s="145">
        <v>4.7727272727272734</v>
      </c>
      <c r="F64" s="145">
        <v>7.5568181818181817</v>
      </c>
      <c r="G64" s="145">
        <v>17.613636363636363</v>
      </c>
      <c r="H64" s="145">
        <v>29.03409090909091</v>
      </c>
      <c r="I64" s="145">
        <v>4.7159090909090908</v>
      </c>
      <c r="J64" s="145">
        <v>13.958333333333334</v>
      </c>
      <c r="K64" s="145">
        <v>100</v>
      </c>
    </row>
    <row r="65" spans="1:22" x14ac:dyDescent="0.2">
      <c r="A65" s="150" t="s">
        <v>64</v>
      </c>
      <c r="B65" s="145">
        <v>0.22542175683536941</v>
      </c>
      <c r="C65" s="145">
        <v>0.77079697498545663</v>
      </c>
      <c r="D65" s="145">
        <v>13.525305410122165</v>
      </c>
      <c r="E65" s="145">
        <v>7.6134380453752177</v>
      </c>
      <c r="F65" s="145">
        <v>11.147469458987784</v>
      </c>
      <c r="G65" s="145">
        <v>20.731529959278649</v>
      </c>
      <c r="H65" s="145">
        <v>27.159685863874344</v>
      </c>
      <c r="I65" s="145">
        <v>6.2609075043630016</v>
      </c>
      <c r="J65" s="145">
        <v>12.56544502617801</v>
      </c>
      <c r="K65" s="145">
        <v>100</v>
      </c>
    </row>
    <row r="66" spans="1:22" x14ac:dyDescent="0.2">
      <c r="A66" s="150" t="s">
        <v>65</v>
      </c>
      <c r="B66" s="145">
        <v>0.21079575397124142</v>
      </c>
      <c r="C66" s="145">
        <v>0.81306933674621695</v>
      </c>
      <c r="D66" s="145">
        <v>16.163517277723404</v>
      </c>
      <c r="E66" s="145">
        <v>2.1455996386358502</v>
      </c>
      <c r="F66" s="145">
        <v>5.0063991568169843</v>
      </c>
      <c r="G66" s="145">
        <v>11.729278024542648</v>
      </c>
      <c r="H66" s="145">
        <v>41.541820371903938</v>
      </c>
      <c r="I66" s="145">
        <v>4.75043288413762</v>
      </c>
      <c r="J66" s="145">
        <v>17.639087555522096</v>
      </c>
      <c r="K66" s="145">
        <v>100</v>
      </c>
    </row>
    <row r="67" spans="1:22" x14ac:dyDescent="0.2">
      <c r="A67" s="150" t="s">
        <v>80</v>
      </c>
      <c r="B67" s="145">
        <v>0.28562627761754084</v>
      </c>
      <c r="C67" s="145">
        <v>1.5429419506594606</v>
      </c>
      <c r="D67" s="145">
        <v>20.654700232421384</v>
      </c>
      <c r="E67" s="145">
        <v>2.7246506678614431</v>
      </c>
      <c r="F67" s="145">
        <v>4.6540281705916948</v>
      </c>
      <c r="G67" s="145">
        <v>9.8653076082999647</v>
      </c>
      <c r="H67" s="145">
        <v>41.861051216711935</v>
      </c>
      <c r="I67" s="145">
        <v>2.9430707625101511</v>
      </c>
      <c r="J67" s="145">
        <v>15.468623113326426</v>
      </c>
      <c r="K67" s="145">
        <v>100</v>
      </c>
    </row>
    <row r="68" spans="1:22" x14ac:dyDescent="0.2">
      <c r="A68" s="150" t="s">
        <v>67</v>
      </c>
      <c r="B68" s="145">
        <v>0.37677419354838709</v>
      </c>
      <c r="C68" s="145">
        <v>1.2438709677419355</v>
      </c>
      <c r="D68" s="145">
        <v>27.912258064516127</v>
      </c>
      <c r="E68" s="145">
        <v>2.854193548387097</v>
      </c>
      <c r="F68" s="145">
        <v>3.741935483870968</v>
      </c>
      <c r="G68" s="145">
        <v>12.118709677419355</v>
      </c>
      <c r="H68" s="145">
        <v>33.914838709677419</v>
      </c>
      <c r="I68" s="145">
        <v>4.4490322580645163</v>
      </c>
      <c r="J68" s="145">
        <v>13.388387096774194</v>
      </c>
      <c r="K68" s="145">
        <v>100</v>
      </c>
    </row>
    <row r="70" spans="1:22" x14ac:dyDescent="0.2">
      <c r="B70" s="268" t="s">
        <v>70</v>
      </c>
      <c r="C70" s="269"/>
      <c r="D70" s="269"/>
      <c r="E70" s="269"/>
      <c r="F70" s="269"/>
      <c r="G70" s="269"/>
      <c r="H70" s="269"/>
      <c r="I70" s="269"/>
      <c r="J70" s="269"/>
      <c r="K70" s="270"/>
    </row>
    <row r="71" spans="1:22" x14ac:dyDescent="0.2">
      <c r="B71" s="261" t="s">
        <v>81</v>
      </c>
      <c r="C71" s="261"/>
      <c r="D71" s="261"/>
      <c r="E71" s="261"/>
      <c r="F71" s="261"/>
      <c r="G71" s="261"/>
      <c r="H71" s="261"/>
      <c r="I71" s="261"/>
      <c r="J71" s="261"/>
      <c r="K71" s="261"/>
    </row>
    <row r="72" spans="1:22" x14ac:dyDescent="0.2">
      <c r="A72" s="150" t="s">
        <v>49</v>
      </c>
    </row>
    <row r="73" spans="1:22" x14ac:dyDescent="0.2">
      <c r="A73" s="150" t="s">
        <v>63</v>
      </c>
    </row>
    <row r="74" spans="1:22" x14ac:dyDescent="0.2">
      <c r="A74" s="150" t="s">
        <v>64</v>
      </c>
    </row>
    <row r="75" spans="1:22" x14ac:dyDescent="0.2">
      <c r="A75" s="150" t="s">
        <v>65</v>
      </c>
    </row>
    <row r="76" spans="1:22" x14ac:dyDescent="0.2">
      <c r="A76" s="150" t="s">
        <v>80</v>
      </c>
    </row>
    <row r="77" spans="1:22" x14ac:dyDescent="0.2">
      <c r="A77" s="150" t="s">
        <v>67</v>
      </c>
    </row>
    <row r="78" spans="1:22" x14ac:dyDescent="0.2">
      <c r="B78" s="262" t="s">
        <v>68</v>
      </c>
      <c r="C78" s="262"/>
      <c r="D78" s="262"/>
      <c r="E78" s="262"/>
      <c r="F78" s="262"/>
      <c r="G78" s="262"/>
      <c r="H78" s="262"/>
      <c r="I78" s="262"/>
      <c r="J78" s="262"/>
      <c r="K78" s="262"/>
      <c r="M78" s="164" t="s">
        <v>83</v>
      </c>
    </row>
    <row r="79" spans="1:22" x14ac:dyDescent="0.2">
      <c r="A79" s="150" t="s">
        <v>49</v>
      </c>
    </row>
    <row r="80" spans="1:22" x14ac:dyDescent="0.2">
      <c r="A80" s="150" t="s">
        <v>63</v>
      </c>
      <c r="M80" s="165" t="s">
        <v>84</v>
      </c>
      <c r="N80" s="166"/>
      <c r="O80" s="166"/>
      <c r="P80" s="166"/>
      <c r="Q80" s="166"/>
      <c r="R80" s="166"/>
      <c r="S80" s="166"/>
      <c r="T80" s="166"/>
      <c r="U80" s="166"/>
      <c r="V80" s="166"/>
    </row>
    <row r="81" spans="1:22" ht="89.25" x14ac:dyDescent="0.2">
      <c r="A81" s="150" t="s">
        <v>64</v>
      </c>
      <c r="M81" s="148" t="s">
        <v>71</v>
      </c>
      <c r="N81" s="148" t="s">
        <v>85</v>
      </c>
      <c r="O81" s="148" t="s">
        <v>86</v>
      </c>
      <c r="P81" s="148" t="s">
        <v>87</v>
      </c>
      <c r="Q81" s="148" t="s">
        <v>88</v>
      </c>
      <c r="R81" s="148" t="s">
        <v>89</v>
      </c>
      <c r="S81" s="148" t="s">
        <v>90</v>
      </c>
      <c r="T81" s="148" t="s">
        <v>91</v>
      </c>
      <c r="U81" s="148" t="s">
        <v>92</v>
      </c>
      <c r="V81" s="124" t="s">
        <v>93</v>
      </c>
    </row>
    <row r="82" spans="1:22" x14ac:dyDescent="0.2">
      <c r="A82" s="150" t="s">
        <v>65</v>
      </c>
      <c r="L82" s="124" t="s">
        <v>29</v>
      </c>
      <c r="M82" s="129">
        <v>320</v>
      </c>
      <c r="N82" s="129">
        <v>8648</v>
      </c>
      <c r="O82" s="129">
        <v>17328</v>
      </c>
      <c r="P82" s="129">
        <v>1058</v>
      </c>
      <c r="Q82" s="129">
        <v>2163</v>
      </c>
      <c r="R82" s="129">
        <v>2216</v>
      </c>
      <c r="S82" s="129">
        <v>6473</v>
      </c>
      <c r="T82" s="129">
        <v>540</v>
      </c>
      <c r="U82" s="129">
        <v>2309</v>
      </c>
      <c r="V82" s="129">
        <v>41055</v>
      </c>
    </row>
    <row r="83" spans="1:22" x14ac:dyDescent="0.2">
      <c r="A83" s="150" t="s">
        <v>80</v>
      </c>
      <c r="L83" s="124" t="s">
        <v>94</v>
      </c>
      <c r="M83" s="129">
        <v>6</v>
      </c>
      <c r="N83" s="129">
        <v>372</v>
      </c>
      <c r="O83" s="129">
        <v>809</v>
      </c>
      <c r="P83" s="129">
        <v>51</v>
      </c>
      <c r="Q83" s="129">
        <v>145</v>
      </c>
      <c r="R83" s="129">
        <v>71</v>
      </c>
      <c r="S83" s="129">
        <v>283</v>
      </c>
      <c r="T83" s="129">
        <v>15</v>
      </c>
      <c r="U83" s="129">
        <v>91</v>
      </c>
      <c r="V83" s="129">
        <v>1843</v>
      </c>
    </row>
    <row r="84" spans="1:22" x14ac:dyDescent="0.2">
      <c r="A84" s="150" t="s">
        <v>67</v>
      </c>
      <c r="L84" s="124" t="s">
        <v>31</v>
      </c>
      <c r="M84" s="129">
        <v>363</v>
      </c>
      <c r="N84" s="129">
        <v>6910</v>
      </c>
      <c r="O84" s="129">
        <v>13259</v>
      </c>
      <c r="P84" s="129">
        <v>1063</v>
      </c>
      <c r="Q84" s="129">
        <v>1823</v>
      </c>
      <c r="R84" s="129">
        <v>2754</v>
      </c>
      <c r="S84" s="129">
        <v>6238</v>
      </c>
      <c r="T84" s="129">
        <v>702</v>
      </c>
      <c r="U84" s="129">
        <v>3038</v>
      </c>
      <c r="V84" s="129">
        <v>36150</v>
      </c>
    </row>
    <row r="85" spans="1:22" x14ac:dyDescent="0.2">
      <c r="L85" s="124" t="s">
        <v>32</v>
      </c>
      <c r="M85" s="129">
        <v>110</v>
      </c>
      <c r="N85" s="129">
        <v>1906</v>
      </c>
      <c r="O85" s="129">
        <v>3781</v>
      </c>
      <c r="P85" s="129">
        <v>199</v>
      </c>
      <c r="Q85" s="129">
        <v>592</v>
      </c>
      <c r="R85" s="129">
        <v>472</v>
      </c>
      <c r="S85" s="129">
        <v>2441</v>
      </c>
      <c r="T85" s="129">
        <v>78</v>
      </c>
      <c r="U85" s="129">
        <v>833</v>
      </c>
      <c r="V85" s="129">
        <v>10412</v>
      </c>
    </row>
    <row r="86" spans="1:22" x14ac:dyDescent="0.2">
      <c r="L86" s="124" t="s">
        <v>95</v>
      </c>
      <c r="M86" s="129">
        <v>177</v>
      </c>
      <c r="N86" s="129">
        <v>1964</v>
      </c>
      <c r="O86" s="129">
        <v>3969</v>
      </c>
      <c r="P86" s="129">
        <v>2161</v>
      </c>
      <c r="Q86" s="129">
        <v>2033</v>
      </c>
      <c r="R86" s="129">
        <v>413</v>
      </c>
      <c r="S86" s="129">
        <v>1179</v>
      </c>
      <c r="T86" s="129">
        <v>135</v>
      </c>
      <c r="U86" s="129">
        <v>642</v>
      </c>
      <c r="V86" s="129">
        <v>12673</v>
      </c>
    </row>
    <row r="87" spans="1:22" x14ac:dyDescent="0.2">
      <c r="L87" s="124" t="s">
        <v>96</v>
      </c>
      <c r="M87" s="129">
        <v>62</v>
      </c>
      <c r="N87" s="129">
        <v>1787</v>
      </c>
      <c r="O87" s="129">
        <v>4125</v>
      </c>
      <c r="P87" s="129">
        <v>640</v>
      </c>
      <c r="Q87" s="129">
        <v>1426</v>
      </c>
      <c r="R87" s="129">
        <v>622</v>
      </c>
      <c r="S87" s="129">
        <v>1756</v>
      </c>
      <c r="T87" s="129">
        <v>151</v>
      </c>
      <c r="U87" s="129">
        <v>576</v>
      </c>
      <c r="V87" s="129">
        <v>11145</v>
      </c>
    </row>
    <row r="88" spans="1:22" x14ac:dyDescent="0.2">
      <c r="A88" s="167" t="s">
        <v>97</v>
      </c>
      <c r="L88" s="124" t="s">
        <v>34</v>
      </c>
      <c r="M88" s="129">
        <v>796</v>
      </c>
      <c r="N88" s="129">
        <v>20447</v>
      </c>
      <c r="O88" s="129">
        <v>26308</v>
      </c>
      <c r="P88" s="129">
        <v>2317</v>
      </c>
      <c r="Q88" s="129">
        <v>4692</v>
      </c>
      <c r="R88" s="129">
        <v>3416</v>
      </c>
      <c r="S88" s="129">
        <v>9238</v>
      </c>
      <c r="T88" s="129">
        <v>792</v>
      </c>
      <c r="U88" s="129">
        <v>3432</v>
      </c>
      <c r="V88" s="129">
        <v>71438</v>
      </c>
    </row>
    <row r="89" spans="1:22" x14ac:dyDescent="0.2">
      <c r="L89" s="124" t="s">
        <v>35</v>
      </c>
      <c r="M89" s="129">
        <v>139</v>
      </c>
      <c r="N89" s="129">
        <v>3636</v>
      </c>
      <c r="O89" s="129">
        <v>4400</v>
      </c>
      <c r="P89" s="129">
        <v>415</v>
      </c>
      <c r="Q89" s="129">
        <v>1188</v>
      </c>
      <c r="R89" s="129">
        <v>742</v>
      </c>
      <c r="S89" s="129">
        <v>2092</v>
      </c>
      <c r="T89" s="129">
        <v>206</v>
      </c>
      <c r="U89" s="129">
        <v>660</v>
      </c>
      <c r="V89" s="129">
        <v>13478</v>
      </c>
    </row>
    <row r="90" spans="1:22" x14ac:dyDescent="0.2">
      <c r="B90" s="165" t="s">
        <v>84</v>
      </c>
      <c r="C90" s="166"/>
      <c r="D90" s="166"/>
      <c r="E90" s="166"/>
      <c r="F90" s="166"/>
      <c r="G90" s="166"/>
      <c r="H90" s="166"/>
      <c r="I90" s="166"/>
      <c r="J90" s="166"/>
      <c r="K90" s="168"/>
      <c r="L90" s="124" t="s">
        <v>36</v>
      </c>
      <c r="M90" s="129">
        <v>541</v>
      </c>
      <c r="N90" s="129">
        <v>10816</v>
      </c>
      <c r="O90" s="129">
        <v>14893</v>
      </c>
      <c r="P90" s="129">
        <v>1423</v>
      </c>
      <c r="Q90" s="129">
        <v>2433</v>
      </c>
      <c r="R90" s="129">
        <v>3135</v>
      </c>
      <c r="S90" s="129">
        <v>7306</v>
      </c>
      <c r="T90" s="129">
        <v>894</v>
      </c>
      <c r="U90" s="129">
        <v>3093</v>
      </c>
      <c r="V90" s="129">
        <v>44534</v>
      </c>
    </row>
    <row r="91" spans="1:22" ht="89.25" x14ac:dyDescent="0.2">
      <c r="B91" s="148" t="s">
        <v>71</v>
      </c>
      <c r="C91" s="148" t="s">
        <v>85</v>
      </c>
      <c r="D91" s="148" t="s">
        <v>86</v>
      </c>
      <c r="E91" s="148" t="s">
        <v>87</v>
      </c>
      <c r="F91" s="148" t="s">
        <v>88</v>
      </c>
      <c r="G91" s="148" t="s">
        <v>89</v>
      </c>
      <c r="H91" s="148" t="s">
        <v>90</v>
      </c>
      <c r="I91" s="148" t="s">
        <v>91</v>
      </c>
      <c r="J91" s="148" t="s">
        <v>92</v>
      </c>
      <c r="K91" s="149" t="s">
        <v>10</v>
      </c>
      <c r="L91" s="124" t="s">
        <v>37</v>
      </c>
      <c r="M91" s="129">
        <v>583</v>
      </c>
      <c r="N91" s="129">
        <v>10742</v>
      </c>
      <c r="O91" s="129">
        <v>13903</v>
      </c>
      <c r="P91" s="129">
        <v>596</v>
      </c>
      <c r="Q91" s="129">
        <v>1649</v>
      </c>
      <c r="R91" s="129">
        <v>1575</v>
      </c>
      <c r="S91" s="129">
        <v>7813</v>
      </c>
      <c r="T91" s="129">
        <v>599</v>
      </c>
      <c r="U91" s="129">
        <v>3919</v>
      </c>
      <c r="V91" s="129">
        <v>41379</v>
      </c>
    </row>
    <row r="92" spans="1:22" x14ac:dyDescent="0.2">
      <c r="A92" s="124" t="s">
        <v>29</v>
      </c>
      <c r="B92" s="129">
        <v>11</v>
      </c>
      <c r="C92" s="129">
        <v>21</v>
      </c>
      <c r="D92" s="129">
        <v>1125</v>
      </c>
      <c r="E92" s="129">
        <v>251</v>
      </c>
      <c r="F92" s="129">
        <v>406</v>
      </c>
      <c r="G92" s="129">
        <v>869</v>
      </c>
      <c r="H92" s="129">
        <v>1375</v>
      </c>
      <c r="I92" s="129">
        <v>216</v>
      </c>
      <c r="J92" s="129">
        <v>588</v>
      </c>
      <c r="K92" s="129">
        <v>4862</v>
      </c>
      <c r="L92" s="124" t="s">
        <v>38</v>
      </c>
      <c r="M92" s="129">
        <v>277</v>
      </c>
      <c r="N92" s="129">
        <v>5285</v>
      </c>
      <c r="O92" s="129">
        <v>6985</v>
      </c>
      <c r="P92" s="129">
        <v>357</v>
      </c>
      <c r="Q92" s="129">
        <v>1303</v>
      </c>
      <c r="R92" s="129">
        <v>831</v>
      </c>
      <c r="S92" s="129">
        <v>5250</v>
      </c>
      <c r="T92" s="129">
        <v>269</v>
      </c>
      <c r="U92" s="129">
        <v>2107</v>
      </c>
      <c r="V92" s="129">
        <v>22664</v>
      </c>
    </row>
    <row r="93" spans="1:22" x14ac:dyDescent="0.2">
      <c r="A93" s="124" t="s">
        <v>94</v>
      </c>
      <c r="B93" s="129"/>
      <c r="C93" s="129">
        <v>2</v>
      </c>
      <c r="D93" s="129">
        <v>89</v>
      </c>
      <c r="E93" s="129">
        <v>13</v>
      </c>
      <c r="F93" s="129">
        <v>29</v>
      </c>
      <c r="G93" s="129">
        <v>69</v>
      </c>
      <c r="H93" s="129">
        <v>78</v>
      </c>
      <c r="I93" s="129">
        <v>9</v>
      </c>
      <c r="J93" s="129">
        <v>20</v>
      </c>
      <c r="K93" s="129">
        <v>309</v>
      </c>
      <c r="L93" s="124" t="s">
        <v>39</v>
      </c>
      <c r="M93" s="129">
        <v>480</v>
      </c>
      <c r="N93" s="129">
        <v>8829</v>
      </c>
      <c r="O93" s="129">
        <v>9793</v>
      </c>
      <c r="P93" s="129">
        <v>452</v>
      </c>
      <c r="Q93" s="129">
        <v>1308</v>
      </c>
      <c r="R93" s="129">
        <v>970</v>
      </c>
      <c r="S93" s="129">
        <v>4596</v>
      </c>
      <c r="T93" s="129">
        <v>274</v>
      </c>
      <c r="U93" s="129">
        <v>2066</v>
      </c>
      <c r="V93" s="129">
        <v>28768</v>
      </c>
    </row>
    <row r="94" spans="1:22" x14ac:dyDescent="0.2">
      <c r="A94" s="124" t="s">
        <v>31</v>
      </c>
      <c r="B94" s="129">
        <v>17</v>
      </c>
      <c r="C94" s="129">
        <v>28</v>
      </c>
      <c r="D94" s="129">
        <v>850</v>
      </c>
      <c r="E94" s="129">
        <v>223</v>
      </c>
      <c r="F94" s="129">
        <v>299</v>
      </c>
      <c r="G94" s="129">
        <v>795</v>
      </c>
      <c r="H94" s="129">
        <v>1135</v>
      </c>
      <c r="I94" s="129">
        <v>237</v>
      </c>
      <c r="J94" s="129">
        <v>701</v>
      </c>
      <c r="K94" s="129">
        <v>4285</v>
      </c>
      <c r="L94" s="124" t="s">
        <v>40</v>
      </c>
      <c r="M94" s="129">
        <v>947</v>
      </c>
      <c r="N94" s="129">
        <v>13296</v>
      </c>
      <c r="O94" s="129">
        <v>19977</v>
      </c>
      <c r="P94" s="129">
        <v>865</v>
      </c>
      <c r="Q94" s="129">
        <v>2251</v>
      </c>
      <c r="R94" s="129">
        <v>2046</v>
      </c>
      <c r="S94" s="129">
        <v>12351</v>
      </c>
      <c r="T94" s="129">
        <v>558</v>
      </c>
      <c r="U94" s="129">
        <v>5321</v>
      </c>
      <c r="V94" s="129">
        <v>57612</v>
      </c>
    </row>
    <row r="95" spans="1:22" x14ac:dyDescent="0.2">
      <c r="A95" s="124" t="s">
        <v>32</v>
      </c>
      <c r="B95" s="129">
        <v>2</v>
      </c>
      <c r="C95" s="129">
        <v>10</v>
      </c>
      <c r="D95" s="129">
        <v>205</v>
      </c>
      <c r="E95" s="129">
        <v>17</v>
      </c>
      <c r="F95" s="129">
        <v>64</v>
      </c>
      <c r="G95" s="129">
        <v>127</v>
      </c>
      <c r="H95" s="129">
        <v>478</v>
      </c>
      <c r="I95" s="129">
        <v>36</v>
      </c>
      <c r="J95" s="129">
        <v>165</v>
      </c>
      <c r="K95" s="129">
        <v>1104</v>
      </c>
      <c r="L95" s="124" t="s">
        <v>41</v>
      </c>
      <c r="M95" s="129">
        <v>1032</v>
      </c>
      <c r="N95" s="129">
        <v>10043</v>
      </c>
      <c r="O95" s="129">
        <v>14618</v>
      </c>
      <c r="P95" s="129">
        <v>722</v>
      </c>
      <c r="Q95" s="129">
        <v>1699</v>
      </c>
      <c r="R95" s="129">
        <v>1319</v>
      </c>
      <c r="S95" s="129">
        <v>7699</v>
      </c>
      <c r="T95" s="129">
        <v>291</v>
      </c>
      <c r="U95" s="129">
        <v>2423</v>
      </c>
      <c r="V95" s="129">
        <v>39846</v>
      </c>
    </row>
    <row r="96" spans="1:22" x14ac:dyDescent="0.2">
      <c r="A96" s="124" t="s">
        <v>95</v>
      </c>
      <c r="B96" s="129">
        <v>15</v>
      </c>
      <c r="C96" s="129">
        <v>20</v>
      </c>
      <c r="D96" s="129">
        <v>231</v>
      </c>
      <c r="E96" s="129">
        <v>448</v>
      </c>
      <c r="F96" s="129">
        <v>483</v>
      </c>
      <c r="G96" s="129">
        <v>254</v>
      </c>
      <c r="H96" s="129">
        <v>262</v>
      </c>
      <c r="I96" s="129">
        <v>81</v>
      </c>
      <c r="J96" s="129">
        <v>129</v>
      </c>
      <c r="K96" s="129">
        <v>1923</v>
      </c>
      <c r="L96" s="124" t="s">
        <v>42</v>
      </c>
      <c r="M96" s="129">
        <v>362</v>
      </c>
      <c r="N96" s="129">
        <v>3850</v>
      </c>
      <c r="O96" s="129">
        <v>6187</v>
      </c>
      <c r="P96" s="129">
        <v>217</v>
      </c>
      <c r="Q96" s="129">
        <v>546</v>
      </c>
      <c r="R96" s="129">
        <v>534</v>
      </c>
      <c r="S96" s="129">
        <v>3418</v>
      </c>
      <c r="T96" s="129">
        <v>132</v>
      </c>
      <c r="U96" s="129">
        <v>1009</v>
      </c>
      <c r="V96" s="129">
        <v>16255</v>
      </c>
    </row>
    <row r="97" spans="1:22" x14ac:dyDescent="0.2">
      <c r="A97" s="124" t="s">
        <v>96</v>
      </c>
      <c r="B97" s="129">
        <v>2</v>
      </c>
      <c r="C97" s="129">
        <v>5</v>
      </c>
      <c r="D97" s="129">
        <v>206</v>
      </c>
      <c r="E97" s="129">
        <v>152</v>
      </c>
      <c r="F97" s="129">
        <v>245</v>
      </c>
      <c r="G97" s="129">
        <v>324</v>
      </c>
      <c r="H97" s="129">
        <v>405</v>
      </c>
      <c r="I97" s="129">
        <v>89</v>
      </c>
      <c r="J97" s="129">
        <v>162</v>
      </c>
      <c r="K97" s="129">
        <v>1590</v>
      </c>
      <c r="L97" s="124" t="s">
        <v>43</v>
      </c>
      <c r="M97" s="129">
        <v>2191</v>
      </c>
      <c r="N97" s="129">
        <v>16037</v>
      </c>
      <c r="O97" s="129">
        <v>27111</v>
      </c>
      <c r="P97" s="129">
        <v>1010</v>
      </c>
      <c r="Q97" s="129">
        <v>2116</v>
      </c>
      <c r="R97" s="129">
        <v>2263</v>
      </c>
      <c r="S97" s="129">
        <v>12894</v>
      </c>
      <c r="T97" s="129">
        <v>492</v>
      </c>
      <c r="U97" s="129">
        <v>4409</v>
      </c>
      <c r="V97" s="129">
        <v>68523</v>
      </c>
    </row>
    <row r="98" spans="1:22" x14ac:dyDescent="0.2">
      <c r="A98" s="124" t="s">
        <v>34</v>
      </c>
      <c r="B98" s="129">
        <v>9</v>
      </c>
      <c r="C98" s="129">
        <v>55</v>
      </c>
      <c r="D98" s="129">
        <v>751</v>
      </c>
      <c r="E98" s="129">
        <v>276</v>
      </c>
      <c r="F98" s="129">
        <v>522</v>
      </c>
      <c r="G98" s="129">
        <v>1330</v>
      </c>
      <c r="H98" s="129">
        <v>1589</v>
      </c>
      <c r="I98" s="129">
        <v>419</v>
      </c>
      <c r="J98" s="129">
        <v>776</v>
      </c>
      <c r="K98" s="129">
        <v>5727</v>
      </c>
      <c r="L98" s="124" t="s">
        <v>44</v>
      </c>
      <c r="M98" s="129">
        <v>6273</v>
      </c>
      <c r="N98" s="129">
        <v>47644</v>
      </c>
      <c r="O98" s="129">
        <v>63904</v>
      </c>
      <c r="P98" s="129">
        <v>2749</v>
      </c>
      <c r="Q98" s="129">
        <v>5723</v>
      </c>
      <c r="R98" s="129">
        <v>5732</v>
      </c>
      <c r="S98" s="129">
        <v>29788</v>
      </c>
      <c r="T98" s="129">
        <v>1330</v>
      </c>
      <c r="U98" s="129">
        <v>12488</v>
      </c>
      <c r="V98" s="129">
        <v>175631</v>
      </c>
    </row>
    <row r="99" spans="1:22" x14ac:dyDescent="0.2">
      <c r="A99" s="124" t="s">
        <v>35</v>
      </c>
      <c r="B99" s="129"/>
      <c r="C99" s="129">
        <v>8</v>
      </c>
      <c r="D99" s="129">
        <v>130</v>
      </c>
      <c r="E99" s="129">
        <v>54</v>
      </c>
      <c r="F99" s="129">
        <v>76</v>
      </c>
      <c r="G99" s="129">
        <v>279</v>
      </c>
      <c r="H99" s="129">
        <v>374</v>
      </c>
      <c r="I99" s="129">
        <v>71</v>
      </c>
      <c r="J99" s="129">
        <v>148</v>
      </c>
      <c r="K99" s="129">
        <v>1140</v>
      </c>
      <c r="L99" s="124" t="s">
        <v>45</v>
      </c>
      <c r="M99" s="129">
        <v>1562</v>
      </c>
      <c r="N99" s="129">
        <v>7657</v>
      </c>
      <c r="O99" s="129">
        <v>10630</v>
      </c>
      <c r="P99" s="129">
        <v>475</v>
      </c>
      <c r="Q99" s="129">
        <v>1052</v>
      </c>
      <c r="R99" s="129">
        <v>1156</v>
      </c>
      <c r="S99" s="129">
        <v>4924</v>
      </c>
      <c r="T99" s="129">
        <v>353</v>
      </c>
      <c r="U99" s="129">
        <v>1927</v>
      </c>
      <c r="V99" s="129">
        <v>29736</v>
      </c>
    </row>
    <row r="100" spans="1:22" x14ac:dyDescent="0.2">
      <c r="A100" s="124" t="s">
        <v>36</v>
      </c>
      <c r="B100" s="129">
        <v>5</v>
      </c>
      <c r="C100" s="129">
        <v>18</v>
      </c>
      <c r="D100" s="129">
        <v>542</v>
      </c>
      <c r="E100" s="129">
        <v>117</v>
      </c>
      <c r="F100" s="129">
        <v>207</v>
      </c>
      <c r="G100" s="129">
        <v>664</v>
      </c>
      <c r="H100" s="129">
        <v>1105</v>
      </c>
      <c r="I100" s="129">
        <v>201</v>
      </c>
      <c r="J100" s="129">
        <v>513</v>
      </c>
      <c r="K100" s="129">
        <v>3372</v>
      </c>
      <c r="L100" s="124" t="s">
        <v>46</v>
      </c>
      <c r="M100" s="129">
        <v>4139</v>
      </c>
      <c r="N100" s="129">
        <v>23432</v>
      </c>
      <c r="O100" s="129">
        <v>29161</v>
      </c>
      <c r="P100" s="129">
        <v>1055</v>
      </c>
      <c r="Q100" s="129">
        <v>2206</v>
      </c>
      <c r="R100" s="129">
        <v>2635</v>
      </c>
      <c r="S100" s="129">
        <v>15798</v>
      </c>
      <c r="T100" s="129">
        <v>698</v>
      </c>
      <c r="U100" s="129">
        <v>6407</v>
      </c>
      <c r="V100" s="129">
        <v>85531</v>
      </c>
    </row>
    <row r="101" spans="1:22" x14ac:dyDescent="0.2">
      <c r="A101" s="124" t="s">
        <v>37</v>
      </c>
      <c r="B101" s="129">
        <v>6</v>
      </c>
      <c r="C101" s="129">
        <v>31</v>
      </c>
      <c r="D101" s="129">
        <v>611</v>
      </c>
      <c r="E101" s="129">
        <v>56</v>
      </c>
      <c r="F101" s="129">
        <v>134</v>
      </c>
      <c r="G101" s="129">
        <v>383</v>
      </c>
      <c r="H101" s="129">
        <v>1126</v>
      </c>
      <c r="I101" s="129">
        <v>203</v>
      </c>
      <c r="J101" s="129">
        <v>556</v>
      </c>
      <c r="K101" s="129">
        <v>3106</v>
      </c>
      <c r="L101" s="124" t="s">
        <v>47</v>
      </c>
      <c r="M101" s="129">
        <v>4675</v>
      </c>
      <c r="N101" s="129">
        <v>30355</v>
      </c>
      <c r="O101" s="129">
        <v>44355</v>
      </c>
      <c r="P101" s="129">
        <v>1588</v>
      </c>
      <c r="Q101" s="129">
        <v>2949</v>
      </c>
      <c r="R101" s="129">
        <v>4909</v>
      </c>
      <c r="S101" s="129">
        <v>23752</v>
      </c>
      <c r="T101" s="129">
        <v>1864</v>
      </c>
      <c r="U101" s="129">
        <v>11707</v>
      </c>
      <c r="V101" s="129">
        <v>126154</v>
      </c>
    </row>
    <row r="102" spans="1:22" x14ac:dyDescent="0.2">
      <c r="A102" s="124" t="s">
        <v>38</v>
      </c>
      <c r="B102" s="129">
        <v>4</v>
      </c>
      <c r="C102" s="129">
        <v>10</v>
      </c>
      <c r="D102" s="129">
        <v>249</v>
      </c>
      <c r="E102" s="129">
        <v>36</v>
      </c>
      <c r="F102" s="129">
        <v>97</v>
      </c>
      <c r="G102" s="129">
        <v>211</v>
      </c>
      <c r="H102" s="129">
        <v>855</v>
      </c>
      <c r="I102" s="129">
        <v>106</v>
      </c>
      <c r="J102" s="129">
        <v>394</v>
      </c>
      <c r="K102" s="129">
        <v>1962</v>
      </c>
      <c r="L102" s="124" t="s">
        <v>48</v>
      </c>
      <c r="M102" s="129">
        <v>717</v>
      </c>
      <c r="N102" s="129">
        <v>8865</v>
      </c>
      <c r="O102" s="129">
        <v>17395</v>
      </c>
      <c r="P102" s="129">
        <v>500</v>
      </c>
      <c r="Q102" s="129">
        <v>889</v>
      </c>
      <c r="R102" s="129">
        <v>1556</v>
      </c>
      <c r="S102" s="129">
        <v>5386</v>
      </c>
      <c r="T102" s="129">
        <v>521</v>
      </c>
      <c r="U102" s="129">
        <v>2065</v>
      </c>
      <c r="V102" s="129">
        <v>37894</v>
      </c>
    </row>
    <row r="103" spans="1:22" x14ac:dyDescent="0.2">
      <c r="A103" s="124" t="s">
        <v>39</v>
      </c>
      <c r="B103" s="129">
        <v>5</v>
      </c>
      <c r="C103" s="129">
        <v>15</v>
      </c>
      <c r="D103" s="129">
        <v>332</v>
      </c>
      <c r="E103" s="129">
        <v>64</v>
      </c>
      <c r="F103" s="129">
        <v>153</v>
      </c>
      <c r="G103" s="129">
        <v>324</v>
      </c>
      <c r="H103" s="129">
        <v>915</v>
      </c>
      <c r="I103" s="129">
        <v>113</v>
      </c>
      <c r="J103" s="129">
        <v>418</v>
      </c>
      <c r="K103" s="129">
        <v>2339</v>
      </c>
      <c r="L103" s="124" t="s">
        <v>49</v>
      </c>
      <c r="M103" s="129">
        <v>25752</v>
      </c>
      <c r="N103" s="129">
        <v>242521</v>
      </c>
      <c r="O103" s="129">
        <v>352891</v>
      </c>
      <c r="P103" s="129">
        <v>19913</v>
      </c>
      <c r="Q103" s="129">
        <v>40186</v>
      </c>
      <c r="R103" s="129">
        <v>39367</v>
      </c>
      <c r="S103" s="129">
        <v>170675</v>
      </c>
      <c r="T103" s="129">
        <v>10894</v>
      </c>
      <c r="U103" s="129">
        <v>70522</v>
      </c>
      <c r="V103" s="129">
        <v>972721</v>
      </c>
    </row>
    <row r="104" spans="1:22" x14ac:dyDescent="0.2">
      <c r="A104" s="124" t="s">
        <v>40</v>
      </c>
      <c r="B104" s="129">
        <v>13</v>
      </c>
      <c r="C104" s="129">
        <v>52</v>
      </c>
      <c r="D104" s="129">
        <v>955</v>
      </c>
      <c r="E104" s="129">
        <v>129</v>
      </c>
      <c r="F104" s="129">
        <v>281</v>
      </c>
      <c r="G104" s="129">
        <v>640</v>
      </c>
      <c r="H104" s="129">
        <v>2622</v>
      </c>
      <c r="I104" s="129">
        <v>209</v>
      </c>
      <c r="J104" s="129">
        <v>975</v>
      </c>
      <c r="K104" s="129">
        <v>5876</v>
      </c>
      <c r="L104" s="150" t="s">
        <v>63</v>
      </c>
      <c r="M104" s="132">
        <v>799</v>
      </c>
      <c r="N104" s="132">
        <v>17836</v>
      </c>
      <c r="O104" s="132">
        <v>35177</v>
      </c>
      <c r="P104" s="132">
        <v>2371</v>
      </c>
      <c r="Q104" s="132">
        <v>4723</v>
      </c>
      <c r="R104" s="132">
        <v>5513</v>
      </c>
      <c r="S104" s="132">
        <v>15435</v>
      </c>
      <c r="T104" s="132">
        <v>1335</v>
      </c>
      <c r="U104" s="132">
        <v>6271</v>
      </c>
      <c r="V104" s="132">
        <v>89460</v>
      </c>
    </row>
    <row r="105" spans="1:22" x14ac:dyDescent="0.2">
      <c r="A105" s="124" t="s">
        <v>41</v>
      </c>
      <c r="B105" s="129">
        <v>6</v>
      </c>
      <c r="C105" s="129">
        <v>26</v>
      </c>
      <c r="D105" s="129">
        <v>526</v>
      </c>
      <c r="E105" s="129">
        <v>81</v>
      </c>
      <c r="F105" s="129">
        <v>142</v>
      </c>
      <c r="G105" s="129">
        <v>312</v>
      </c>
      <c r="H105" s="129">
        <v>1208</v>
      </c>
      <c r="I105" s="129">
        <v>91</v>
      </c>
      <c r="J105" s="129">
        <v>439</v>
      </c>
      <c r="K105" s="129">
        <v>2831</v>
      </c>
      <c r="L105" s="150" t="s">
        <v>64</v>
      </c>
      <c r="M105" s="132">
        <v>1715</v>
      </c>
      <c r="N105" s="132">
        <v>38650</v>
      </c>
      <c r="O105" s="132">
        <v>53695</v>
      </c>
      <c r="P105" s="132">
        <v>6956</v>
      </c>
      <c r="Q105" s="132">
        <v>11772</v>
      </c>
      <c r="R105" s="132">
        <v>8328</v>
      </c>
      <c r="S105" s="132">
        <v>21571</v>
      </c>
      <c r="T105" s="132">
        <v>2178</v>
      </c>
      <c r="U105" s="132">
        <v>8403</v>
      </c>
      <c r="V105" s="132">
        <v>153268</v>
      </c>
    </row>
    <row r="106" spans="1:22" x14ac:dyDescent="0.2">
      <c r="A106" s="124" t="s">
        <v>42</v>
      </c>
      <c r="B106" s="129">
        <v>3</v>
      </c>
      <c r="C106" s="129">
        <v>12</v>
      </c>
      <c r="D106" s="129">
        <v>236</v>
      </c>
      <c r="E106" s="129">
        <v>14</v>
      </c>
      <c r="F106" s="129">
        <v>68</v>
      </c>
      <c r="G106" s="129">
        <v>151</v>
      </c>
      <c r="H106" s="129">
        <v>596</v>
      </c>
      <c r="I106" s="129">
        <v>48</v>
      </c>
      <c r="J106" s="129">
        <v>219</v>
      </c>
      <c r="K106" s="129">
        <v>1347</v>
      </c>
      <c r="L106" s="150" t="s">
        <v>65</v>
      </c>
      <c r="M106" s="132">
        <v>2287</v>
      </c>
      <c r="N106" s="132">
        <v>38152</v>
      </c>
      <c r="O106" s="132">
        <v>50658</v>
      </c>
      <c r="P106" s="132">
        <v>2270</v>
      </c>
      <c r="Q106" s="132">
        <v>6511</v>
      </c>
      <c r="R106" s="132">
        <v>5422</v>
      </c>
      <c r="S106" s="132">
        <v>30010</v>
      </c>
      <c r="T106" s="132">
        <v>1700</v>
      </c>
      <c r="U106" s="132">
        <v>13413</v>
      </c>
      <c r="V106" s="132">
        <v>150423</v>
      </c>
    </row>
    <row r="107" spans="1:22" x14ac:dyDescent="0.2">
      <c r="A107" s="124" t="s">
        <v>43</v>
      </c>
      <c r="B107" s="129">
        <v>22</v>
      </c>
      <c r="C107" s="129">
        <v>132</v>
      </c>
      <c r="D107" s="129">
        <v>1652</v>
      </c>
      <c r="E107" s="129">
        <v>218</v>
      </c>
      <c r="F107" s="129">
        <v>398</v>
      </c>
      <c r="G107" s="129">
        <v>798</v>
      </c>
      <c r="H107" s="129">
        <v>3584</v>
      </c>
      <c r="I107" s="129">
        <v>197</v>
      </c>
      <c r="J107" s="129">
        <v>1096</v>
      </c>
      <c r="K107" s="129">
        <v>8097</v>
      </c>
      <c r="L107" s="150" t="s">
        <v>80</v>
      </c>
      <c r="M107" s="132">
        <v>15559</v>
      </c>
      <c r="N107" s="132">
        <v>108663</v>
      </c>
      <c r="O107" s="132">
        <v>151611</v>
      </c>
      <c r="P107" s="132">
        <v>6228</v>
      </c>
      <c r="Q107" s="132">
        <v>13342</v>
      </c>
      <c r="R107" s="132">
        <v>13639</v>
      </c>
      <c r="S107" s="132">
        <v>74521</v>
      </c>
      <c r="T107" s="132">
        <v>3296</v>
      </c>
      <c r="U107" s="132">
        <v>28663</v>
      </c>
      <c r="V107" s="132">
        <v>415522</v>
      </c>
    </row>
    <row r="108" spans="1:22" x14ac:dyDescent="0.2">
      <c r="A108" s="124" t="s">
        <v>44</v>
      </c>
      <c r="B108" s="129">
        <v>41</v>
      </c>
      <c r="C108" s="129">
        <v>227</v>
      </c>
      <c r="D108" s="129">
        <v>2902</v>
      </c>
      <c r="E108" s="129">
        <v>375</v>
      </c>
      <c r="F108" s="129">
        <v>595</v>
      </c>
      <c r="G108" s="129">
        <v>1106</v>
      </c>
      <c r="H108" s="129">
        <v>4927</v>
      </c>
      <c r="I108" s="129">
        <v>334</v>
      </c>
      <c r="J108" s="129">
        <v>1852</v>
      </c>
      <c r="K108" s="129">
        <v>12359</v>
      </c>
      <c r="L108" s="150" t="s">
        <v>67</v>
      </c>
      <c r="M108" s="132">
        <v>5392</v>
      </c>
      <c r="N108" s="132">
        <v>39220</v>
      </c>
      <c r="O108" s="132">
        <v>61750</v>
      </c>
      <c r="P108" s="132">
        <v>2088</v>
      </c>
      <c r="Q108" s="132">
        <v>3838</v>
      </c>
      <c r="R108" s="132">
        <v>6465</v>
      </c>
      <c r="S108" s="132">
        <v>29138</v>
      </c>
      <c r="T108" s="132">
        <v>2385</v>
      </c>
      <c r="U108" s="132">
        <v>13772</v>
      </c>
      <c r="V108" s="132">
        <v>164048</v>
      </c>
    </row>
    <row r="109" spans="1:22" x14ac:dyDescent="0.2">
      <c r="A109" s="124" t="s">
        <v>45</v>
      </c>
      <c r="B109" s="129">
        <v>8</v>
      </c>
      <c r="C109" s="129">
        <v>35</v>
      </c>
      <c r="D109" s="129">
        <v>555</v>
      </c>
      <c r="E109" s="129">
        <v>94</v>
      </c>
      <c r="F109" s="129">
        <v>154</v>
      </c>
      <c r="G109" s="129">
        <v>450</v>
      </c>
      <c r="H109" s="129">
        <v>1249</v>
      </c>
      <c r="I109" s="129">
        <v>157</v>
      </c>
      <c r="J109" s="129">
        <v>546</v>
      </c>
      <c r="K109" s="129">
        <v>3248</v>
      </c>
      <c r="L109" s="132"/>
      <c r="M109" s="132">
        <v>25752</v>
      </c>
      <c r="N109" s="132">
        <v>242521</v>
      </c>
      <c r="O109" s="132">
        <v>352891</v>
      </c>
      <c r="P109" s="132">
        <v>19913</v>
      </c>
      <c r="Q109" s="132">
        <v>40186</v>
      </c>
      <c r="R109" s="132">
        <v>39367</v>
      </c>
      <c r="S109" s="132">
        <v>170675</v>
      </c>
      <c r="T109" s="132">
        <v>10894</v>
      </c>
      <c r="U109" s="132">
        <v>70522</v>
      </c>
      <c r="V109" s="132">
        <v>972721</v>
      </c>
    </row>
    <row r="110" spans="1:22" x14ac:dyDescent="0.2">
      <c r="A110" s="124" t="s">
        <v>46</v>
      </c>
      <c r="B110" s="129">
        <v>22</v>
      </c>
      <c r="C110" s="129">
        <v>119</v>
      </c>
      <c r="D110" s="129">
        <v>1505</v>
      </c>
      <c r="E110" s="129">
        <v>191</v>
      </c>
      <c r="F110" s="129">
        <v>305</v>
      </c>
      <c r="G110" s="129">
        <v>706</v>
      </c>
      <c r="H110" s="129">
        <v>3385</v>
      </c>
      <c r="I110" s="129">
        <v>224</v>
      </c>
      <c r="J110" s="129">
        <v>1372</v>
      </c>
      <c r="K110" s="129">
        <v>7829</v>
      </c>
    </row>
    <row r="111" spans="1:22" x14ac:dyDescent="0.2">
      <c r="A111" s="124" t="s">
        <v>47</v>
      </c>
      <c r="B111" s="129">
        <v>61</v>
      </c>
      <c r="C111" s="129">
        <v>143</v>
      </c>
      <c r="D111" s="129">
        <v>3012</v>
      </c>
      <c r="E111" s="129">
        <v>348</v>
      </c>
      <c r="F111" s="129">
        <v>495</v>
      </c>
      <c r="G111" s="129">
        <v>1428</v>
      </c>
      <c r="H111" s="129">
        <v>4771</v>
      </c>
      <c r="I111" s="129">
        <v>576</v>
      </c>
      <c r="J111" s="129">
        <v>1975</v>
      </c>
      <c r="K111" s="129">
        <v>12809</v>
      </c>
    </row>
    <row r="112" spans="1:22" x14ac:dyDescent="0.2">
      <c r="A112" s="124" t="s">
        <v>48</v>
      </c>
      <c r="B112" s="129">
        <v>12</v>
      </c>
      <c r="C112" s="129">
        <v>98</v>
      </c>
      <c r="D112" s="129">
        <v>2396</v>
      </c>
      <c r="E112" s="129">
        <v>205</v>
      </c>
      <c r="F112" s="129">
        <v>230</v>
      </c>
      <c r="G112" s="129">
        <v>920</v>
      </c>
      <c r="H112" s="129">
        <v>1800</v>
      </c>
      <c r="I112" s="129">
        <v>286</v>
      </c>
      <c r="J112" s="129">
        <v>619</v>
      </c>
      <c r="K112" s="129">
        <v>6566</v>
      </c>
    </row>
    <row r="113" spans="1:11" x14ac:dyDescent="0.2">
      <c r="A113" s="124" t="s">
        <v>49</v>
      </c>
      <c r="B113" s="129">
        <v>264</v>
      </c>
      <c r="C113" s="129">
        <v>1067</v>
      </c>
      <c r="D113" s="129">
        <v>19060</v>
      </c>
      <c r="E113" s="129">
        <v>3362</v>
      </c>
      <c r="F113" s="129">
        <v>5383</v>
      </c>
      <c r="G113" s="129">
        <v>12140</v>
      </c>
      <c r="H113" s="129">
        <v>33839</v>
      </c>
      <c r="I113" s="129">
        <v>3903</v>
      </c>
      <c r="J113" s="129">
        <v>13663</v>
      </c>
      <c r="K113" s="129">
        <v>92681</v>
      </c>
    </row>
    <row r="114" spans="1:11" x14ac:dyDescent="0.2">
      <c r="A114" s="150" t="s">
        <v>63</v>
      </c>
      <c r="B114" s="132">
        <v>30</v>
      </c>
      <c r="C114" s="132">
        <v>61</v>
      </c>
      <c r="D114" s="132">
        <v>2269</v>
      </c>
      <c r="E114" s="132">
        <v>504</v>
      </c>
      <c r="F114" s="132">
        <v>798</v>
      </c>
      <c r="G114" s="132">
        <v>1860</v>
      </c>
      <c r="H114" s="132">
        <v>3066</v>
      </c>
      <c r="I114" s="132">
        <v>498</v>
      </c>
      <c r="J114" s="132">
        <v>1474</v>
      </c>
      <c r="K114" s="132">
        <v>10560</v>
      </c>
    </row>
    <row r="115" spans="1:11" x14ac:dyDescent="0.2">
      <c r="A115" s="150" t="s">
        <v>64</v>
      </c>
      <c r="B115" s="132">
        <v>31</v>
      </c>
      <c r="C115" s="132">
        <v>106</v>
      </c>
      <c r="D115" s="132">
        <v>1860</v>
      </c>
      <c r="E115" s="132">
        <v>1047</v>
      </c>
      <c r="F115" s="132">
        <v>1533</v>
      </c>
      <c r="G115" s="132">
        <v>2851</v>
      </c>
      <c r="H115" s="132">
        <v>3735</v>
      </c>
      <c r="I115" s="132">
        <v>861</v>
      </c>
      <c r="J115" s="132">
        <v>1728</v>
      </c>
      <c r="K115" s="132">
        <v>13752</v>
      </c>
    </row>
    <row r="116" spans="1:11" x14ac:dyDescent="0.2">
      <c r="A116" s="150" t="s">
        <v>65</v>
      </c>
      <c r="B116" s="132">
        <v>28</v>
      </c>
      <c r="C116" s="132">
        <v>108</v>
      </c>
      <c r="D116" s="132">
        <v>2147</v>
      </c>
      <c r="E116" s="132">
        <v>285</v>
      </c>
      <c r="F116" s="132">
        <v>665</v>
      </c>
      <c r="G116" s="132">
        <v>1558</v>
      </c>
      <c r="H116" s="132">
        <v>5518</v>
      </c>
      <c r="I116" s="132">
        <v>631</v>
      </c>
      <c r="J116" s="132">
        <v>2343</v>
      </c>
      <c r="K116" s="132">
        <v>13283</v>
      </c>
    </row>
    <row r="117" spans="1:11" x14ac:dyDescent="0.2">
      <c r="A117" s="150" t="s">
        <v>80</v>
      </c>
      <c r="B117" s="132">
        <v>102</v>
      </c>
      <c r="C117" s="132">
        <v>551</v>
      </c>
      <c r="D117" s="132">
        <v>7376</v>
      </c>
      <c r="E117" s="132">
        <v>973</v>
      </c>
      <c r="F117" s="132">
        <v>1662</v>
      </c>
      <c r="G117" s="132">
        <v>3523</v>
      </c>
      <c r="H117" s="132">
        <v>14949</v>
      </c>
      <c r="I117" s="132">
        <v>1051</v>
      </c>
      <c r="J117" s="132">
        <v>5524</v>
      </c>
      <c r="K117" s="132">
        <v>35711</v>
      </c>
    </row>
    <row r="118" spans="1:11" x14ac:dyDescent="0.2">
      <c r="A118" s="150" t="s">
        <v>67</v>
      </c>
      <c r="B118" s="132">
        <v>73</v>
      </c>
      <c r="C118" s="132">
        <v>241</v>
      </c>
      <c r="D118" s="132">
        <v>5408</v>
      </c>
      <c r="E118" s="132">
        <v>553</v>
      </c>
      <c r="F118" s="132">
        <v>725</v>
      </c>
      <c r="G118" s="132">
        <v>2348</v>
      </c>
      <c r="H118" s="132">
        <v>6571</v>
      </c>
      <c r="I118" s="132">
        <v>862</v>
      </c>
      <c r="J118" s="132">
        <v>2594</v>
      </c>
      <c r="K118" s="132">
        <v>19375</v>
      </c>
    </row>
    <row r="119" spans="1:11" x14ac:dyDescent="0.2">
      <c r="B119" s="132">
        <v>264</v>
      </c>
      <c r="C119" s="132">
        <v>1067</v>
      </c>
      <c r="D119" s="132">
        <v>19060</v>
      </c>
      <c r="E119" s="132">
        <v>3362</v>
      </c>
      <c r="F119" s="132">
        <v>5383</v>
      </c>
      <c r="G119" s="132">
        <v>12140</v>
      </c>
      <c r="H119" s="132">
        <v>33839</v>
      </c>
      <c r="I119" s="132">
        <v>3903</v>
      </c>
      <c r="J119" s="132">
        <v>13663</v>
      </c>
      <c r="K119" s="132">
        <v>92681</v>
      </c>
    </row>
  </sheetData>
  <mergeCells count="8">
    <mergeCell ref="B71:K71"/>
    <mergeCell ref="B78:K78"/>
    <mergeCell ref="B3:K3"/>
    <mergeCell ref="M3:V3"/>
    <mergeCell ref="B13:K13"/>
    <mergeCell ref="M13:V13"/>
    <mergeCell ref="A53:K53"/>
    <mergeCell ref="B70:K7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3"/>
  <sheetViews>
    <sheetView topLeftCell="J55" zoomScale="80" zoomScaleNormal="80" workbookViewId="0">
      <selection activeCell="J56" sqref="J56"/>
    </sheetView>
  </sheetViews>
  <sheetFormatPr defaultColWidth="8.7109375" defaultRowHeight="12.75" x14ac:dyDescent="0.2"/>
  <cols>
    <col min="1" max="1" width="16" style="1" customWidth="1"/>
    <col min="2" max="7" width="8.7109375" style="1"/>
    <col min="8" max="8" width="14.7109375" style="1" bestFit="1" customWidth="1"/>
    <col min="9" max="9" width="8.7109375" style="1"/>
    <col min="10" max="10" width="21.7109375" style="1" customWidth="1"/>
    <col min="11" max="16" width="12.85546875" style="1" customWidth="1"/>
    <col min="17" max="19" width="13" style="1" customWidth="1"/>
    <col min="20" max="21" width="8.7109375" style="1"/>
    <col min="22" max="22" width="18.28515625" style="1" customWidth="1"/>
    <col min="23" max="24" width="8.7109375" style="1"/>
    <col min="25" max="25" width="27" style="1" customWidth="1"/>
    <col min="26" max="27" width="8.7109375" style="1"/>
    <col min="28" max="28" width="9.140625" style="1" customWidth="1"/>
    <col min="29" max="29" width="8.7109375" style="1"/>
    <col min="30" max="30" width="13.85546875" style="1" customWidth="1"/>
    <col min="31" max="16384" width="8.7109375" style="1"/>
  </cols>
  <sheetData>
    <row r="1" spans="1:35" x14ac:dyDescent="0.2">
      <c r="A1" s="1" t="s">
        <v>98</v>
      </c>
      <c r="Y1" s="280" t="s">
        <v>99</v>
      </c>
      <c r="Z1" s="281"/>
      <c r="AA1" s="281"/>
      <c r="AB1" s="281"/>
      <c r="AC1" s="281"/>
      <c r="AD1" s="281"/>
      <c r="AE1" s="281"/>
      <c r="AF1" s="281"/>
      <c r="AG1" s="281"/>
      <c r="AH1" s="281"/>
      <c r="AI1" s="281"/>
    </row>
    <row r="2" spans="1:35" ht="24" x14ac:dyDescent="0.2">
      <c r="Y2" s="282" t="s">
        <v>100</v>
      </c>
      <c r="Z2" s="276" t="s">
        <v>101</v>
      </c>
      <c r="AA2" s="276" t="s">
        <v>102</v>
      </c>
      <c r="AB2" s="276" t="s">
        <v>10</v>
      </c>
      <c r="AC2" s="121"/>
      <c r="AD2" s="122" t="s">
        <v>103</v>
      </c>
      <c r="AE2" s="122" t="s">
        <v>103</v>
      </c>
      <c r="AF2" s="121"/>
      <c r="AG2" s="276" t="s">
        <v>101</v>
      </c>
      <c r="AH2" s="276" t="s">
        <v>102</v>
      </c>
      <c r="AI2" s="121"/>
    </row>
    <row r="3" spans="1:35" ht="13.5" customHeight="1" x14ac:dyDescent="0.2">
      <c r="A3" s="271" t="s">
        <v>104</v>
      </c>
      <c r="B3" s="273" t="s">
        <v>105</v>
      </c>
      <c r="C3" s="273"/>
      <c r="D3" s="273"/>
      <c r="E3" s="273" t="s">
        <v>106</v>
      </c>
      <c r="F3" s="273"/>
      <c r="G3" s="273"/>
      <c r="H3" s="271" t="s">
        <v>10</v>
      </c>
      <c r="J3" s="271" t="s">
        <v>104</v>
      </c>
      <c r="K3" s="273" t="s">
        <v>107</v>
      </c>
      <c r="L3" s="273"/>
      <c r="M3" s="273"/>
      <c r="N3" s="273" t="s">
        <v>108</v>
      </c>
      <c r="O3" s="273"/>
      <c r="P3" s="273"/>
      <c r="Q3" s="273" t="s">
        <v>109</v>
      </c>
      <c r="R3" s="273"/>
      <c r="S3" s="273"/>
      <c r="Y3" s="283"/>
      <c r="Z3" s="277"/>
      <c r="AA3" s="278"/>
      <c r="AB3" s="278"/>
      <c r="AC3" s="121"/>
      <c r="AD3" s="123" t="s">
        <v>110</v>
      </c>
      <c r="AE3" s="123" t="s">
        <v>111</v>
      </c>
      <c r="AF3" s="121"/>
      <c r="AG3" s="277"/>
      <c r="AH3" s="278"/>
      <c r="AI3" s="121"/>
    </row>
    <row r="4" spans="1:35" x14ac:dyDescent="0.2">
      <c r="A4" s="272"/>
      <c r="B4" s="124" t="s">
        <v>112</v>
      </c>
      <c r="C4" s="124" t="s">
        <v>83</v>
      </c>
      <c r="D4" s="124" t="s">
        <v>62</v>
      </c>
      <c r="E4" s="124" t="s">
        <v>112</v>
      </c>
      <c r="F4" s="124" t="s">
        <v>83</v>
      </c>
      <c r="G4" s="124" t="s">
        <v>62</v>
      </c>
      <c r="H4" s="272"/>
      <c r="J4" s="272"/>
      <c r="K4" s="124" t="s">
        <v>110</v>
      </c>
      <c r="L4" s="124" t="s">
        <v>111</v>
      </c>
      <c r="M4" s="124" t="s">
        <v>62</v>
      </c>
      <c r="N4" s="124" t="s">
        <v>110</v>
      </c>
      <c r="O4" s="124" t="s">
        <v>111</v>
      </c>
      <c r="P4" s="124" t="s">
        <v>62</v>
      </c>
      <c r="Q4" s="124" t="s">
        <v>110</v>
      </c>
      <c r="R4" s="124" t="s">
        <v>111</v>
      </c>
      <c r="S4" s="125" t="s">
        <v>10</v>
      </c>
      <c r="Y4" s="126" t="s">
        <v>29</v>
      </c>
      <c r="Z4" s="127">
        <v>548</v>
      </c>
      <c r="AA4" s="127">
        <v>2092</v>
      </c>
      <c r="AB4" s="127">
        <v>2640</v>
      </c>
      <c r="AC4" s="121"/>
      <c r="AD4" s="127">
        <v>6072</v>
      </c>
      <c r="AE4" s="127">
        <v>45525</v>
      </c>
      <c r="AF4" s="121"/>
      <c r="AG4" s="128">
        <v>9.025032938076416</v>
      </c>
      <c r="AH4" s="128">
        <v>4.5952773201537616</v>
      </c>
      <c r="AI4" s="121"/>
    </row>
    <row r="5" spans="1:35" x14ac:dyDescent="0.2">
      <c r="A5" s="124" t="s">
        <v>29</v>
      </c>
      <c r="B5" s="129">
        <v>174</v>
      </c>
      <c r="C5" s="129">
        <v>538</v>
      </c>
      <c r="D5" s="129">
        <v>712</v>
      </c>
      <c r="E5" s="129">
        <v>1038</v>
      </c>
      <c r="F5" s="129">
        <v>3927</v>
      </c>
      <c r="G5" s="129">
        <v>4965</v>
      </c>
      <c r="H5" s="129">
        <v>5677</v>
      </c>
      <c r="I5" s="77"/>
      <c r="J5" s="124" t="s">
        <v>29</v>
      </c>
      <c r="K5" s="129">
        <v>174</v>
      </c>
      <c r="L5" s="129">
        <v>538</v>
      </c>
      <c r="M5" s="129">
        <v>712</v>
      </c>
      <c r="N5" s="129">
        <v>1038</v>
      </c>
      <c r="O5" s="129">
        <v>3927</v>
      </c>
      <c r="P5" s="129">
        <v>4965</v>
      </c>
      <c r="Q5" s="130">
        <v>1210</v>
      </c>
      <c r="R5" s="130">
        <v>4470</v>
      </c>
      <c r="S5" s="131">
        <v>5680</v>
      </c>
      <c r="U5" s="132">
        <v>-3</v>
      </c>
      <c r="Y5" s="126" t="s">
        <v>113</v>
      </c>
      <c r="Z5" s="127">
        <v>9</v>
      </c>
      <c r="AA5" s="127">
        <v>52</v>
      </c>
      <c r="AB5" s="127">
        <v>61</v>
      </c>
      <c r="AC5" s="121"/>
      <c r="AD5" s="127">
        <v>392</v>
      </c>
      <c r="AE5" s="127">
        <v>2098</v>
      </c>
      <c r="AF5" s="121"/>
      <c r="AG5" s="128">
        <v>2.295918367346939</v>
      </c>
      <c r="AH5" s="128">
        <v>2.478551000953289</v>
      </c>
      <c r="AI5" s="121"/>
    </row>
    <row r="6" spans="1:35" x14ac:dyDescent="0.2">
      <c r="A6" s="124" t="s">
        <v>94</v>
      </c>
      <c r="B6" s="129">
        <v>4</v>
      </c>
      <c r="C6" s="129">
        <v>9</v>
      </c>
      <c r="D6" s="129">
        <v>13</v>
      </c>
      <c r="E6" s="129">
        <v>78</v>
      </c>
      <c r="F6" s="129">
        <v>245</v>
      </c>
      <c r="G6" s="129">
        <v>323</v>
      </c>
      <c r="H6" s="129">
        <v>336</v>
      </c>
      <c r="I6" s="77"/>
      <c r="J6" s="124" t="s">
        <v>94</v>
      </c>
      <c r="K6" s="129">
        <v>4</v>
      </c>
      <c r="L6" s="129">
        <v>9</v>
      </c>
      <c r="M6" s="129">
        <v>13</v>
      </c>
      <c r="N6" s="129">
        <v>78</v>
      </c>
      <c r="O6" s="129">
        <v>245</v>
      </c>
      <c r="P6" s="129">
        <v>323</v>
      </c>
      <c r="Q6" s="130">
        <v>83</v>
      </c>
      <c r="R6" s="130">
        <v>255</v>
      </c>
      <c r="S6" s="131">
        <v>338</v>
      </c>
      <c r="U6" s="132">
        <v>-2</v>
      </c>
      <c r="Y6" s="126" t="s">
        <v>31</v>
      </c>
      <c r="Z6" s="127">
        <v>387</v>
      </c>
      <c r="AA6" s="127">
        <v>1884</v>
      </c>
      <c r="AB6" s="127">
        <v>2271</v>
      </c>
      <c r="AC6" s="121"/>
      <c r="AD6" s="127">
        <v>5382</v>
      </c>
      <c r="AE6" s="127">
        <v>41400</v>
      </c>
      <c r="AF6" s="121"/>
      <c r="AG6" s="128">
        <v>7.1906354515050159</v>
      </c>
      <c r="AH6" s="128">
        <v>4.5507246376811601</v>
      </c>
      <c r="AI6" s="121"/>
    </row>
    <row r="7" spans="1:35" ht="13.5" customHeight="1" x14ac:dyDescent="0.2">
      <c r="A7" s="124" t="s">
        <v>31</v>
      </c>
      <c r="B7" s="129">
        <v>93</v>
      </c>
      <c r="C7" s="129">
        <v>471</v>
      </c>
      <c r="D7" s="129">
        <v>564</v>
      </c>
      <c r="E7" s="129">
        <v>985</v>
      </c>
      <c r="F7" s="129">
        <v>4700</v>
      </c>
      <c r="G7" s="129">
        <v>5685</v>
      </c>
      <c r="H7" s="129">
        <v>6249</v>
      </c>
      <c r="I7" s="77"/>
      <c r="J7" s="124" t="s">
        <v>31</v>
      </c>
      <c r="K7" s="129">
        <v>93</v>
      </c>
      <c r="L7" s="129">
        <v>471</v>
      </c>
      <c r="M7" s="129">
        <v>564</v>
      </c>
      <c r="N7" s="129">
        <v>985</v>
      </c>
      <c r="O7" s="129">
        <v>4700</v>
      </c>
      <c r="P7" s="129">
        <v>5685</v>
      </c>
      <c r="Q7" s="130">
        <v>1097</v>
      </c>
      <c r="R7" s="130">
        <v>5250</v>
      </c>
      <c r="S7" s="131">
        <v>6347</v>
      </c>
      <c r="U7" s="132">
        <v>-98</v>
      </c>
      <c r="Y7" s="126" t="s">
        <v>114</v>
      </c>
      <c r="Z7" s="127">
        <v>453</v>
      </c>
      <c r="AA7" s="127">
        <v>1931</v>
      </c>
      <c r="AB7" s="127">
        <v>2384</v>
      </c>
      <c r="AC7" s="121"/>
      <c r="AD7" s="127">
        <v>2757</v>
      </c>
      <c r="AE7" s="127">
        <v>16775</v>
      </c>
      <c r="AF7" s="121"/>
      <c r="AG7" s="128">
        <v>16.430903155603918</v>
      </c>
      <c r="AH7" s="128">
        <v>11.511177347242921</v>
      </c>
      <c r="AI7" s="121"/>
    </row>
    <row r="8" spans="1:35" x14ac:dyDescent="0.2">
      <c r="A8" s="124" t="s">
        <v>95</v>
      </c>
      <c r="B8" s="129">
        <v>162</v>
      </c>
      <c r="C8" s="129">
        <v>568</v>
      </c>
      <c r="D8" s="129">
        <v>730</v>
      </c>
      <c r="E8" s="129">
        <v>671</v>
      </c>
      <c r="F8" s="129">
        <v>3523</v>
      </c>
      <c r="G8" s="129">
        <v>4194</v>
      </c>
      <c r="H8" s="129">
        <v>4924</v>
      </c>
      <c r="I8" s="77"/>
      <c r="J8" s="124" t="s">
        <v>95</v>
      </c>
      <c r="K8" s="129">
        <v>162</v>
      </c>
      <c r="L8" s="129">
        <v>568</v>
      </c>
      <c r="M8" s="129">
        <v>730</v>
      </c>
      <c r="N8" s="129">
        <v>671</v>
      </c>
      <c r="O8" s="129">
        <v>3523</v>
      </c>
      <c r="P8" s="129">
        <v>4194</v>
      </c>
      <c r="Q8" s="130">
        <v>834</v>
      </c>
      <c r="R8" s="130">
        <v>4102</v>
      </c>
      <c r="S8" s="131">
        <v>4936</v>
      </c>
      <c r="U8" s="132">
        <v>-12</v>
      </c>
      <c r="Y8" s="126" t="s">
        <v>115</v>
      </c>
      <c r="Z8" s="127">
        <v>252</v>
      </c>
      <c r="AA8" s="127">
        <v>1051</v>
      </c>
      <c r="AB8" s="127">
        <v>1303</v>
      </c>
      <c r="AC8" s="121"/>
      <c r="AD8" s="127">
        <v>1942</v>
      </c>
      <c r="AE8" s="127">
        <v>12060</v>
      </c>
      <c r="AF8" s="121"/>
      <c r="AG8" s="128">
        <v>12.976313079299691</v>
      </c>
      <c r="AH8" s="128">
        <v>8.7147595356550571</v>
      </c>
      <c r="AI8" s="121"/>
    </row>
    <row r="9" spans="1:35" x14ac:dyDescent="0.2">
      <c r="A9" s="124" t="s">
        <v>96</v>
      </c>
      <c r="B9" s="129">
        <v>93</v>
      </c>
      <c r="C9" s="129">
        <v>184</v>
      </c>
      <c r="D9" s="129">
        <v>277</v>
      </c>
      <c r="E9" s="129">
        <v>257</v>
      </c>
      <c r="F9" s="129">
        <v>728</v>
      </c>
      <c r="G9" s="129">
        <v>985</v>
      </c>
      <c r="H9" s="129">
        <v>1262</v>
      </c>
      <c r="I9" s="77"/>
      <c r="J9" s="124" t="s">
        <v>96</v>
      </c>
      <c r="K9" s="129">
        <v>93</v>
      </c>
      <c r="L9" s="129">
        <v>184</v>
      </c>
      <c r="M9" s="129">
        <v>277</v>
      </c>
      <c r="N9" s="129">
        <v>257</v>
      </c>
      <c r="O9" s="129">
        <v>728</v>
      </c>
      <c r="P9" s="129">
        <v>985</v>
      </c>
      <c r="Q9" s="130">
        <v>352</v>
      </c>
      <c r="R9" s="130">
        <v>915</v>
      </c>
      <c r="S9" s="131">
        <v>1267</v>
      </c>
      <c r="U9" s="132">
        <v>-5</v>
      </c>
      <c r="Y9" s="126" t="s">
        <v>34</v>
      </c>
      <c r="Z9" s="127">
        <v>528</v>
      </c>
      <c r="AA9" s="127">
        <v>2543</v>
      </c>
      <c r="AB9" s="127">
        <v>3071</v>
      </c>
      <c r="AC9" s="121"/>
      <c r="AD9" s="127">
        <v>6831</v>
      </c>
      <c r="AE9" s="127">
        <v>76032</v>
      </c>
      <c r="AF9" s="121"/>
      <c r="AG9" s="128">
        <v>7.7294685990338161</v>
      </c>
      <c r="AH9" s="128">
        <v>3.3446443602693603</v>
      </c>
      <c r="AI9" s="121"/>
    </row>
    <row r="10" spans="1:35" x14ac:dyDescent="0.2">
      <c r="A10" s="124" t="s">
        <v>34</v>
      </c>
      <c r="B10" s="129">
        <v>146</v>
      </c>
      <c r="C10" s="129">
        <v>480</v>
      </c>
      <c r="D10" s="129">
        <v>626</v>
      </c>
      <c r="E10" s="129">
        <v>958</v>
      </c>
      <c r="F10" s="129">
        <v>4097</v>
      </c>
      <c r="G10" s="129">
        <v>5055</v>
      </c>
      <c r="H10" s="129">
        <v>5681</v>
      </c>
      <c r="I10" s="77"/>
      <c r="J10" s="124" t="s">
        <v>34</v>
      </c>
      <c r="K10" s="129">
        <v>146</v>
      </c>
      <c r="L10" s="129">
        <v>480</v>
      </c>
      <c r="M10" s="129">
        <v>626</v>
      </c>
      <c r="N10" s="129">
        <v>958</v>
      </c>
      <c r="O10" s="129">
        <v>4097</v>
      </c>
      <c r="P10" s="129">
        <v>5055</v>
      </c>
      <c r="Q10" s="130">
        <v>1104</v>
      </c>
      <c r="R10" s="130">
        <v>4594</v>
      </c>
      <c r="S10" s="131">
        <v>5698</v>
      </c>
      <c r="U10" s="132">
        <v>-17</v>
      </c>
      <c r="Y10" s="126" t="s">
        <v>116</v>
      </c>
      <c r="Z10" s="127">
        <v>182</v>
      </c>
      <c r="AA10" s="127">
        <v>708</v>
      </c>
      <c r="AB10" s="127">
        <v>890</v>
      </c>
      <c r="AC10" s="121"/>
      <c r="AD10" s="127">
        <v>1465</v>
      </c>
      <c r="AE10" s="127">
        <v>14896</v>
      </c>
      <c r="AF10" s="121"/>
      <c r="AG10" s="128">
        <v>12.42320819112628</v>
      </c>
      <c r="AH10" s="128">
        <v>4.7529538131041891</v>
      </c>
      <c r="AI10" s="121"/>
    </row>
    <row r="11" spans="1:35" x14ac:dyDescent="0.2">
      <c r="A11" s="124" t="s">
        <v>35</v>
      </c>
      <c r="B11" s="129">
        <v>73</v>
      </c>
      <c r="C11" s="129">
        <v>218</v>
      </c>
      <c r="D11" s="129">
        <v>291</v>
      </c>
      <c r="E11" s="129">
        <v>252</v>
      </c>
      <c r="F11" s="129">
        <v>1200</v>
      </c>
      <c r="G11" s="129">
        <v>1452</v>
      </c>
      <c r="H11" s="129">
        <v>1743</v>
      </c>
      <c r="I11" s="77"/>
      <c r="J11" s="124" t="s">
        <v>35</v>
      </c>
      <c r="K11" s="129">
        <v>73</v>
      </c>
      <c r="L11" s="129">
        <v>218</v>
      </c>
      <c r="M11" s="129">
        <v>291</v>
      </c>
      <c r="N11" s="129">
        <v>252</v>
      </c>
      <c r="O11" s="129">
        <v>1200</v>
      </c>
      <c r="P11" s="129">
        <v>1452</v>
      </c>
      <c r="Q11" s="130">
        <v>325</v>
      </c>
      <c r="R11" s="130">
        <v>1418</v>
      </c>
      <c r="S11" s="131">
        <v>1743</v>
      </c>
      <c r="U11" s="132">
        <v>0</v>
      </c>
      <c r="Y11" s="126" t="s">
        <v>32</v>
      </c>
      <c r="Z11" s="127">
        <v>74</v>
      </c>
      <c r="AA11" s="127">
        <v>408</v>
      </c>
      <c r="AB11" s="127">
        <v>482</v>
      </c>
      <c r="AC11" s="121"/>
      <c r="AD11" s="127">
        <v>1411</v>
      </c>
      <c r="AE11" s="127">
        <v>11437</v>
      </c>
      <c r="AF11" s="121"/>
      <c r="AG11" s="128">
        <v>5.2445074415308293</v>
      </c>
      <c r="AH11" s="128">
        <v>3.5673690653143306</v>
      </c>
      <c r="AI11" s="121"/>
    </row>
    <row r="12" spans="1:35" x14ac:dyDescent="0.2">
      <c r="A12" s="124" t="s">
        <v>32</v>
      </c>
      <c r="B12" s="129">
        <v>29</v>
      </c>
      <c r="C12" s="129">
        <v>93</v>
      </c>
      <c r="D12" s="129">
        <v>122</v>
      </c>
      <c r="E12" s="129">
        <v>275</v>
      </c>
      <c r="F12" s="129">
        <v>924</v>
      </c>
      <c r="G12" s="129">
        <v>1199</v>
      </c>
      <c r="H12" s="129">
        <v>1321</v>
      </c>
      <c r="I12" s="77"/>
      <c r="J12" s="124" t="s">
        <v>32</v>
      </c>
      <c r="K12" s="129">
        <v>29</v>
      </c>
      <c r="L12" s="129">
        <v>93</v>
      </c>
      <c r="M12" s="129">
        <v>122</v>
      </c>
      <c r="N12" s="129">
        <v>275</v>
      </c>
      <c r="O12" s="129">
        <v>924</v>
      </c>
      <c r="P12" s="129">
        <v>1199</v>
      </c>
      <c r="Q12" s="130">
        <v>307</v>
      </c>
      <c r="R12" s="130">
        <v>1025</v>
      </c>
      <c r="S12" s="131">
        <v>1332</v>
      </c>
      <c r="U12" s="132">
        <v>-11</v>
      </c>
      <c r="Y12" s="126" t="s">
        <v>36</v>
      </c>
      <c r="Z12" s="127">
        <v>956</v>
      </c>
      <c r="AA12" s="127">
        <v>4296</v>
      </c>
      <c r="AB12" s="127">
        <v>5252</v>
      </c>
      <c r="AC12" s="121"/>
      <c r="AD12" s="127">
        <v>4200</v>
      </c>
      <c r="AE12" s="133">
        <v>49431</v>
      </c>
      <c r="AF12" s="121"/>
      <c r="AG12" s="128">
        <v>22.761904761904759</v>
      </c>
      <c r="AH12" s="128">
        <v>8.6909024701098492</v>
      </c>
      <c r="AI12" s="121"/>
    </row>
    <row r="13" spans="1:35" x14ac:dyDescent="0.2">
      <c r="A13" s="124" t="s">
        <v>117</v>
      </c>
      <c r="B13" s="129">
        <v>286</v>
      </c>
      <c r="C13" s="129">
        <v>1149</v>
      </c>
      <c r="D13" s="129">
        <v>1435</v>
      </c>
      <c r="E13" s="129">
        <v>544</v>
      </c>
      <c r="F13" s="129">
        <v>3752</v>
      </c>
      <c r="G13" s="129">
        <v>4296</v>
      </c>
      <c r="H13" s="129">
        <v>5731</v>
      </c>
      <c r="I13" s="77"/>
      <c r="J13" s="124" t="s">
        <v>36</v>
      </c>
      <c r="K13" s="129">
        <v>286</v>
      </c>
      <c r="L13" s="129">
        <v>1149</v>
      </c>
      <c r="M13" s="129">
        <v>1435</v>
      </c>
      <c r="N13" s="129">
        <v>544</v>
      </c>
      <c r="O13" s="129">
        <v>3752</v>
      </c>
      <c r="P13" s="129">
        <v>4296</v>
      </c>
      <c r="Q13" s="130">
        <v>828</v>
      </c>
      <c r="R13" s="130">
        <v>4897</v>
      </c>
      <c r="S13" s="131">
        <v>5725</v>
      </c>
      <c r="U13" s="132">
        <v>6</v>
      </c>
      <c r="Y13" s="126" t="s">
        <v>37</v>
      </c>
      <c r="Z13" s="127">
        <v>745</v>
      </c>
      <c r="AA13" s="127">
        <v>4038</v>
      </c>
      <c r="AB13" s="127">
        <v>4783</v>
      </c>
      <c r="AC13" s="121"/>
      <c r="AD13" s="127">
        <v>4336</v>
      </c>
      <c r="AE13" s="133">
        <v>47773</v>
      </c>
      <c r="AF13" s="121"/>
      <c r="AG13" s="128">
        <v>17.181734317343171</v>
      </c>
      <c r="AH13" s="128">
        <v>8.4524731542921732</v>
      </c>
      <c r="AI13" s="121"/>
    </row>
    <row r="14" spans="1:35" x14ac:dyDescent="0.2">
      <c r="A14" s="124" t="s">
        <v>37</v>
      </c>
      <c r="B14" s="129">
        <v>379</v>
      </c>
      <c r="C14" s="129">
        <v>1855</v>
      </c>
      <c r="D14" s="129">
        <v>2234</v>
      </c>
      <c r="E14" s="129">
        <v>868</v>
      </c>
      <c r="F14" s="129">
        <v>4621</v>
      </c>
      <c r="G14" s="129">
        <v>5489</v>
      </c>
      <c r="H14" s="129">
        <v>7723</v>
      </c>
      <c r="I14" s="77"/>
      <c r="J14" s="124" t="s">
        <v>37</v>
      </c>
      <c r="K14" s="129">
        <v>379</v>
      </c>
      <c r="L14" s="129">
        <v>1855</v>
      </c>
      <c r="M14" s="129">
        <v>2234</v>
      </c>
      <c r="N14" s="129">
        <v>868</v>
      </c>
      <c r="O14" s="129">
        <v>4621</v>
      </c>
      <c r="P14" s="129">
        <v>5489</v>
      </c>
      <c r="Q14" s="130">
        <v>1230</v>
      </c>
      <c r="R14" s="130">
        <v>6394</v>
      </c>
      <c r="S14" s="131">
        <v>7624</v>
      </c>
      <c r="U14" s="132">
        <v>99</v>
      </c>
      <c r="Y14" s="126" t="s">
        <v>38</v>
      </c>
      <c r="Z14" s="127">
        <v>399</v>
      </c>
      <c r="AA14" s="127">
        <v>1325</v>
      </c>
      <c r="AB14" s="127">
        <v>1724</v>
      </c>
      <c r="AC14" s="121"/>
      <c r="AD14" s="127">
        <v>2446</v>
      </c>
      <c r="AE14" s="133">
        <v>24490</v>
      </c>
      <c r="AF14" s="121"/>
      <c r="AG14" s="128">
        <v>16.312346688470971</v>
      </c>
      <c r="AH14" s="128">
        <v>5.4103715802368315</v>
      </c>
      <c r="AI14" s="121"/>
    </row>
    <row r="15" spans="1:35" x14ac:dyDescent="0.2">
      <c r="A15" s="124" t="s">
        <v>38</v>
      </c>
      <c r="B15" s="129">
        <v>156</v>
      </c>
      <c r="C15" s="129">
        <v>425</v>
      </c>
      <c r="D15" s="129">
        <v>581</v>
      </c>
      <c r="E15" s="129">
        <v>332</v>
      </c>
      <c r="F15" s="129">
        <v>1439</v>
      </c>
      <c r="G15" s="129">
        <v>1771</v>
      </c>
      <c r="H15" s="129">
        <v>2352</v>
      </c>
      <c r="I15" s="77"/>
      <c r="J15" s="124" t="s">
        <v>38</v>
      </c>
      <c r="K15" s="129">
        <v>156</v>
      </c>
      <c r="L15" s="129">
        <v>425</v>
      </c>
      <c r="M15" s="129">
        <v>581</v>
      </c>
      <c r="N15" s="129">
        <v>332</v>
      </c>
      <c r="O15" s="129">
        <v>1439</v>
      </c>
      <c r="P15" s="129">
        <v>1771</v>
      </c>
      <c r="Q15" s="130">
        <v>484</v>
      </c>
      <c r="R15" s="130">
        <v>1826</v>
      </c>
      <c r="S15" s="131">
        <v>2310</v>
      </c>
      <c r="U15" s="132">
        <v>42</v>
      </c>
      <c r="Y15" s="126" t="s">
        <v>39</v>
      </c>
      <c r="Z15" s="127">
        <v>740</v>
      </c>
      <c r="AA15" s="127">
        <v>2689</v>
      </c>
      <c r="AB15" s="127">
        <v>3429</v>
      </c>
      <c r="AC15" s="121"/>
      <c r="AD15" s="127">
        <v>2784</v>
      </c>
      <c r="AE15" s="133">
        <v>30876</v>
      </c>
      <c r="AF15" s="121"/>
      <c r="AG15" s="128">
        <v>26.580459770114945</v>
      </c>
      <c r="AH15" s="128">
        <v>8.7090296670553187</v>
      </c>
      <c r="AI15" s="121"/>
    </row>
    <row r="16" spans="1:35" x14ac:dyDescent="0.2">
      <c r="A16" s="124" t="s">
        <v>39</v>
      </c>
      <c r="B16" s="129">
        <v>194</v>
      </c>
      <c r="C16" s="129">
        <v>615</v>
      </c>
      <c r="D16" s="129">
        <v>809</v>
      </c>
      <c r="E16" s="129">
        <v>253</v>
      </c>
      <c r="F16" s="129">
        <v>1497</v>
      </c>
      <c r="G16" s="129">
        <v>1750</v>
      </c>
      <c r="H16" s="129">
        <v>2559</v>
      </c>
      <c r="I16" s="77"/>
      <c r="J16" s="124" t="s">
        <v>39</v>
      </c>
      <c r="K16" s="129">
        <v>194</v>
      </c>
      <c r="L16" s="129">
        <v>615</v>
      </c>
      <c r="M16" s="129">
        <v>809</v>
      </c>
      <c r="N16" s="129">
        <v>253</v>
      </c>
      <c r="O16" s="129">
        <v>1497</v>
      </c>
      <c r="P16" s="129">
        <v>1750</v>
      </c>
      <c r="Q16" s="130">
        <v>445</v>
      </c>
      <c r="R16" s="130">
        <v>2108</v>
      </c>
      <c r="S16" s="131">
        <v>2553</v>
      </c>
      <c r="U16" s="132">
        <v>6</v>
      </c>
      <c r="Y16" s="126" t="s">
        <v>40</v>
      </c>
      <c r="Z16" s="127">
        <v>1378</v>
      </c>
      <c r="AA16" s="127">
        <v>4091</v>
      </c>
      <c r="AB16" s="127">
        <v>5469</v>
      </c>
      <c r="AC16" s="121"/>
      <c r="AD16" s="127">
        <v>6475</v>
      </c>
      <c r="AE16" s="133">
        <v>59792</v>
      </c>
      <c r="AF16" s="121"/>
      <c r="AG16" s="128">
        <v>21.281853281853284</v>
      </c>
      <c r="AH16" s="128">
        <v>6.8420524484880927</v>
      </c>
      <c r="AI16" s="121"/>
    </row>
    <row r="17" spans="1:35" x14ac:dyDescent="0.2">
      <c r="A17" s="124" t="s">
        <v>40</v>
      </c>
      <c r="B17" s="129">
        <v>200</v>
      </c>
      <c r="C17" s="129">
        <v>525</v>
      </c>
      <c r="D17" s="129">
        <v>725</v>
      </c>
      <c r="E17" s="129">
        <v>384</v>
      </c>
      <c r="F17" s="129">
        <v>1539</v>
      </c>
      <c r="G17" s="129">
        <v>1923</v>
      </c>
      <c r="H17" s="129">
        <v>2648</v>
      </c>
      <c r="I17" s="77"/>
      <c r="J17" s="124" t="s">
        <v>40</v>
      </c>
      <c r="K17" s="129">
        <v>200</v>
      </c>
      <c r="L17" s="129">
        <v>525</v>
      </c>
      <c r="M17" s="129">
        <v>725</v>
      </c>
      <c r="N17" s="129">
        <v>384</v>
      </c>
      <c r="O17" s="129">
        <v>1539</v>
      </c>
      <c r="P17" s="129">
        <v>1923</v>
      </c>
      <c r="Q17" s="130">
        <v>599</v>
      </c>
      <c r="R17" s="130">
        <v>2180</v>
      </c>
      <c r="S17" s="131">
        <v>2779</v>
      </c>
      <c r="U17" s="132">
        <v>-131</v>
      </c>
      <c r="Y17" s="126" t="s">
        <v>41</v>
      </c>
      <c r="Z17" s="127">
        <v>369</v>
      </c>
      <c r="AA17" s="127">
        <v>1664</v>
      </c>
      <c r="AB17" s="127">
        <v>2033</v>
      </c>
      <c r="AC17" s="121"/>
      <c r="AD17" s="127">
        <v>3123</v>
      </c>
      <c r="AE17" s="127">
        <v>41242</v>
      </c>
      <c r="AF17" s="121"/>
      <c r="AG17" s="128">
        <v>11.815561959654179</v>
      </c>
      <c r="AH17" s="128">
        <v>4.0347218854565732</v>
      </c>
      <c r="AI17" s="121"/>
    </row>
    <row r="18" spans="1:35" x14ac:dyDescent="0.2">
      <c r="A18" s="124" t="s">
        <v>41</v>
      </c>
      <c r="B18" s="129">
        <v>85</v>
      </c>
      <c r="C18" s="129">
        <v>266</v>
      </c>
      <c r="D18" s="129">
        <v>351</v>
      </c>
      <c r="E18" s="129">
        <v>208</v>
      </c>
      <c r="F18" s="129">
        <v>1136</v>
      </c>
      <c r="G18" s="129">
        <v>1344</v>
      </c>
      <c r="H18" s="129">
        <v>1695</v>
      </c>
      <c r="I18" s="77"/>
      <c r="J18" s="124" t="s">
        <v>41</v>
      </c>
      <c r="K18" s="129">
        <v>85</v>
      </c>
      <c r="L18" s="129">
        <v>266</v>
      </c>
      <c r="M18" s="129">
        <v>351</v>
      </c>
      <c r="N18" s="129">
        <v>208</v>
      </c>
      <c r="O18" s="129">
        <v>1136</v>
      </c>
      <c r="P18" s="129">
        <v>1344</v>
      </c>
      <c r="Q18" s="130">
        <v>292</v>
      </c>
      <c r="R18" s="130">
        <v>1396</v>
      </c>
      <c r="S18" s="131">
        <v>1688</v>
      </c>
      <c r="U18" s="132">
        <v>7</v>
      </c>
      <c r="Y18" s="126" t="s">
        <v>42</v>
      </c>
      <c r="Z18" s="127">
        <v>145</v>
      </c>
      <c r="AA18" s="127">
        <v>358</v>
      </c>
      <c r="AB18" s="127">
        <v>503</v>
      </c>
      <c r="AC18" s="121"/>
      <c r="AD18" s="127">
        <v>1463</v>
      </c>
      <c r="AE18" s="127">
        <v>16731</v>
      </c>
      <c r="AF18" s="121"/>
      <c r="AG18" s="128">
        <v>9.9111414900888573</v>
      </c>
      <c r="AH18" s="128">
        <v>2.1397406012790627</v>
      </c>
      <c r="AI18" s="121"/>
    </row>
    <row r="19" spans="1:35" x14ac:dyDescent="0.2">
      <c r="A19" s="124" t="s">
        <v>42</v>
      </c>
      <c r="B19" s="129">
        <v>21</v>
      </c>
      <c r="C19" s="129">
        <v>39</v>
      </c>
      <c r="D19" s="129">
        <v>60</v>
      </c>
      <c r="E19" s="129">
        <v>97</v>
      </c>
      <c r="F19" s="129">
        <v>436</v>
      </c>
      <c r="G19" s="129">
        <v>533</v>
      </c>
      <c r="H19" s="129">
        <v>593</v>
      </c>
      <c r="I19" s="77"/>
      <c r="J19" s="124" t="s">
        <v>42</v>
      </c>
      <c r="K19" s="129">
        <v>21</v>
      </c>
      <c r="L19" s="129">
        <v>39</v>
      </c>
      <c r="M19" s="129">
        <v>60</v>
      </c>
      <c r="N19" s="129">
        <v>97</v>
      </c>
      <c r="O19" s="129">
        <v>436</v>
      </c>
      <c r="P19" s="129">
        <v>533</v>
      </c>
      <c r="Q19" s="130">
        <v>116</v>
      </c>
      <c r="R19" s="130">
        <v>476</v>
      </c>
      <c r="S19" s="131">
        <v>592</v>
      </c>
      <c r="U19" s="132">
        <v>1</v>
      </c>
      <c r="Y19" s="126" t="s">
        <v>43</v>
      </c>
      <c r="Z19" s="127">
        <v>1718</v>
      </c>
      <c r="AA19" s="127">
        <v>3507</v>
      </c>
      <c r="AB19" s="127">
        <v>5225</v>
      </c>
      <c r="AC19" s="121"/>
      <c r="AD19" s="127">
        <v>8659</v>
      </c>
      <c r="AE19" s="127">
        <v>70446</v>
      </c>
      <c r="AF19" s="121"/>
      <c r="AG19" s="128">
        <v>19.840628248065599</v>
      </c>
      <c r="AH19" s="128">
        <v>4.9782812366919345</v>
      </c>
      <c r="AI19" s="121"/>
    </row>
    <row r="20" spans="1:35" x14ac:dyDescent="0.2">
      <c r="A20" s="124" t="s">
        <v>43</v>
      </c>
      <c r="B20" s="129">
        <v>180</v>
      </c>
      <c r="C20" s="129">
        <v>391</v>
      </c>
      <c r="D20" s="129">
        <v>571</v>
      </c>
      <c r="E20" s="129">
        <v>379</v>
      </c>
      <c r="F20" s="129">
        <v>1540</v>
      </c>
      <c r="G20" s="129">
        <v>1919</v>
      </c>
      <c r="H20" s="129">
        <v>2490</v>
      </c>
      <c r="I20" s="77"/>
      <c r="J20" s="124" t="s">
        <v>43</v>
      </c>
      <c r="K20" s="129">
        <v>180</v>
      </c>
      <c r="L20" s="129">
        <v>391</v>
      </c>
      <c r="M20" s="129">
        <v>571</v>
      </c>
      <c r="N20" s="129">
        <v>379</v>
      </c>
      <c r="O20" s="129">
        <v>1540</v>
      </c>
      <c r="P20" s="129">
        <v>1919</v>
      </c>
      <c r="Q20" s="130">
        <v>562</v>
      </c>
      <c r="R20" s="130">
        <v>1923</v>
      </c>
      <c r="S20" s="131">
        <v>2485</v>
      </c>
      <c r="U20" s="132">
        <v>5</v>
      </c>
      <c r="Y20" s="126" t="s">
        <v>44</v>
      </c>
      <c r="Z20" s="127">
        <v>1460</v>
      </c>
      <c r="AA20" s="127">
        <v>8096</v>
      </c>
      <c r="AB20" s="127">
        <v>9556</v>
      </c>
      <c r="AC20" s="121"/>
      <c r="AD20" s="127">
        <v>12941</v>
      </c>
      <c r="AE20" s="127">
        <v>178451</v>
      </c>
      <c r="AF20" s="121"/>
      <c r="AG20" s="128">
        <v>11.281972026891275</v>
      </c>
      <c r="AH20" s="128">
        <v>4.5368196311592532</v>
      </c>
      <c r="AI20" s="121"/>
    </row>
    <row r="21" spans="1:35" x14ac:dyDescent="0.2">
      <c r="A21" s="124" t="s">
        <v>44</v>
      </c>
      <c r="B21" s="129">
        <v>170</v>
      </c>
      <c r="C21" s="129">
        <v>660</v>
      </c>
      <c r="D21" s="129">
        <v>830</v>
      </c>
      <c r="E21" s="129">
        <v>412</v>
      </c>
      <c r="F21" s="129">
        <v>2182</v>
      </c>
      <c r="G21" s="129">
        <v>2594</v>
      </c>
      <c r="H21" s="129">
        <v>3424</v>
      </c>
      <c r="I21" s="77"/>
      <c r="J21" s="124" t="s">
        <v>44</v>
      </c>
      <c r="K21" s="129">
        <v>170</v>
      </c>
      <c r="L21" s="129">
        <v>660</v>
      </c>
      <c r="M21" s="129">
        <v>830</v>
      </c>
      <c r="N21" s="129">
        <v>412</v>
      </c>
      <c r="O21" s="129">
        <v>2182</v>
      </c>
      <c r="P21" s="129">
        <v>2594</v>
      </c>
      <c r="Q21" s="130">
        <v>582</v>
      </c>
      <c r="R21" s="130">
        <v>2820</v>
      </c>
      <c r="S21" s="131">
        <v>3402</v>
      </c>
      <c r="U21" s="132">
        <v>22</v>
      </c>
      <c r="Y21" s="126" t="s">
        <v>45</v>
      </c>
      <c r="Z21" s="127">
        <v>508</v>
      </c>
      <c r="AA21" s="127">
        <v>2034</v>
      </c>
      <c r="AB21" s="127">
        <v>2542</v>
      </c>
      <c r="AC21" s="121"/>
      <c r="AD21" s="127">
        <v>3436</v>
      </c>
      <c r="AE21" s="127">
        <v>30354</v>
      </c>
      <c r="AF21" s="121"/>
      <c r="AG21" s="128">
        <v>14.78463329452852</v>
      </c>
      <c r="AH21" s="128">
        <v>6.7009290373591615</v>
      </c>
      <c r="AI21" s="121"/>
    </row>
    <row r="22" spans="1:35" x14ac:dyDescent="0.2">
      <c r="A22" s="124" t="s">
        <v>45</v>
      </c>
      <c r="B22" s="129">
        <v>47</v>
      </c>
      <c r="C22" s="129">
        <v>130</v>
      </c>
      <c r="D22" s="129">
        <v>177</v>
      </c>
      <c r="E22" s="129">
        <v>149</v>
      </c>
      <c r="F22" s="129">
        <v>505</v>
      </c>
      <c r="G22" s="129">
        <v>654</v>
      </c>
      <c r="H22" s="129">
        <v>831</v>
      </c>
      <c r="I22" s="77"/>
      <c r="J22" s="124" t="s">
        <v>45</v>
      </c>
      <c r="K22" s="129">
        <v>47</v>
      </c>
      <c r="L22" s="129">
        <v>130</v>
      </c>
      <c r="M22" s="129">
        <v>177</v>
      </c>
      <c r="N22" s="129">
        <v>149</v>
      </c>
      <c r="O22" s="129">
        <v>505</v>
      </c>
      <c r="P22" s="129">
        <v>654</v>
      </c>
      <c r="Q22" s="130">
        <v>188</v>
      </c>
      <c r="R22" s="130">
        <v>618</v>
      </c>
      <c r="S22" s="131">
        <v>806</v>
      </c>
      <c r="U22" s="132">
        <v>25</v>
      </c>
      <c r="Y22" s="126" t="s">
        <v>46</v>
      </c>
      <c r="Z22" s="127">
        <v>1897</v>
      </c>
      <c r="AA22" s="127">
        <v>8063</v>
      </c>
      <c r="AB22" s="127">
        <v>9960</v>
      </c>
      <c r="AC22" s="121"/>
      <c r="AD22" s="127">
        <v>8222</v>
      </c>
      <c r="AE22" s="127">
        <v>87187</v>
      </c>
      <c r="AF22" s="121"/>
      <c r="AG22" s="128">
        <v>23.072245195816102</v>
      </c>
      <c r="AH22" s="128">
        <v>9.2479383394313377</v>
      </c>
      <c r="AI22" s="121"/>
    </row>
    <row r="23" spans="1:35" x14ac:dyDescent="0.2">
      <c r="A23" s="124" t="s">
        <v>46</v>
      </c>
      <c r="B23" s="129">
        <v>141</v>
      </c>
      <c r="C23" s="129">
        <v>621</v>
      </c>
      <c r="D23" s="129">
        <v>762</v>
      </c>
      <c r="E23" s="129">
        <v>257</v>
      </c>
      <c r="F23" s="129">
        <v>1064</v>
      </c>
      <c r="G23" s="129">
        <v>1321</v>
      </c>
      <c r="H23" s="129">
        <v>2083</v>
      </c>
      <c r="I23" s="77"/>
      <c r="J23" s="124" t="s">
        <v>46</v>
      </c>
      <c r="K23" s="129">
        <v>141</v>
      </c>
      <c r="L23" s="129">
        <v>621</v>
      </c>
      <c r="M23" s="129">
        <v>762</v>
      </c>
      <c r="N23" s="129">
        <v>257</v>
      </c>
      <c r="O23" s="129">
        <v>1064</v>
      </c>
      <c r="P23" s="129">
        <v>1321</v>
      </c>
      <c r="Q23" s="130">
        <v>393</v>
      </c>
      <c r="R23" s="130">
        <v>1656</v>
      </c>
      <c r="S23" s="131">
        <v>2049</v>
      </c>
      <c r="U23" s="132">
        <v>34</v>
      </c>
      <c r="Y23" s="126" t="s">
        <v>47</v>
      </c>
      <c r="Z23" s="127">
        <v>2012</v>
      </c>
      <c r="AA23" s="127">
        <v>8482</v>
      </c>
      <c r="AB23" s="127">
        <v>10494</v>
      </c>
      <c r="AC23" s="121"/>
      <c r="AD23" s="127">
        <v>13476</v>
      </c>
      <c r="AE23" s="127">
        <v>128854</v>
      </c>
      <c r="AF23" s="121"/>
      <c r="AG23" s="128">
        <v>14.930246363906205</v>
      </c>
      <c r="AH23" s="128">
        <v>6.5826439225790425</v>
      </c>
      <c r="AI23" s="121"/>
    </row>
    <row r="24" spans="1:35" x14ac:dyDescent="0.2">
      <c r="A24" s="124" t="s">
        <v>47</v>
      </c>
      <c r="B24" s="129">
        <v>207</v>
      </c>
      <c r="C24" s="129">
        <v>718</v>
      </c>
      <c r="D24" s="129">
        <v>925</v>
      </c>
      <c r="E24" s="129">
        <v>461</v>
      </c>
      <c r="F24" s="129">
        <v>2005</v>
      </c>
      <c r="G24" s="129">
        <v>2466</v>
      </c>
      <c r="H24" s="129">
        <v>3391</v>
      </c>
      <c r="I24" s="77"/>
      <c r="J24" s="124" t="s">
        <v>47</v>
      </c>
      <c r="K24" s="129">
        <v>207</v>
      </c>
      <c r="L24" s="129">
        <v>718</v>
      </c>
      <c r="M24" s="129">
        <v>925</v>
      </c>
      <c r="N24" s="129">
        <v>461</v>
      </c>
      <c r="O24" s="129">
        <v>2005</v>
      </c>
      <c r="P24" s="129">
        <v>2466</v>
      </c>
      <c r="Q24" s="130">
        <v>667</v>
      </c>
      <c r="R24" s="130">
        <v>2700</v>
      </c>
      <c r="S24" s="131">
        <v>3367</v>
      </c>
      <c r="U24" s="132">
        <v>24</v>
      </c>
      <c r="Y24" s="134" t="s">
        <v>48</v>
      </c>
      <c r="Z24" s="135">
        <v>551</v>
      </c>
      <c r="AA24" s="135">
        <v>1550</v>
      </c>
      <c r="AB24" s="135">
        <v>2101</v>
      </c>
      <c r="AC24" s="121"/>
      <c r="AD24" s="135">
        <v>7073</v>
      </c>
      <c r="AE24" s="135">
        <v>39792</v>
      </c>
      <c r="AF24" s="121"/>
      <c r="AG24" s="128">
        <v>7.7901880390216309</v>
      </c>
      <c r="AH24" s="128">
        <v>3.8952553277040614</v>
      </c>
      <c r="AI24" s="121"/>
    </row>
    <row r="25" spans="1:35" x14ac:dyDescent="0.2">
      <c r="A25" s="124" t="s">
        <v>48</v>
      </c>
      <c r="B25" s="129">
        <v>69</v>
      </c>
      <c r="C25" s="129">
        <v>224</v>
      </c>
      <c r="D25" s="129">
        <v>293</v>
      </c>
      <c r="E25" s="129">
        <v>438</v>
      </c>
      <c r="F25" s="129">
        <v>1682</v>
      </c>
      <c r="G25" s="129">
        <v>2120</v>
      </c>
      <c r="H25" s="129">
        <v>2413</v>
      </c>
      <c r="I25" s="77"/>
      <c r="J25" s="124" t="s">
        <v>48</v>
      </c>
      <c r="K25" s="129">
        <v>69</v>
      </c>
      <c r="L25" s="129">
        <v>224</v>
      </c>
      <c r="M25" s="129">
        <v>293</v>
      </c>
      <c r="N25" s="129">
        <v>438</v>
      </c>
      <c r="O25" s="129">
        <v>1682</v>
      </c>
      <c r="P25" s="129">
        <v>2120</v>
      </c>
      <c r="Q25" s="130">
        <v>507</v>
      </c>
      <c r="R25" s="130">
        <v>1898</v>
      </c>
      <c r="S25" s="131">
        <v>2405</v>
      </c>
      <c r="U25" s="132">
        <v>8</v>
      </c>
      <c r="Y25" s="136" t="s">
        <v>63</v>
      </c>
      <c r="Z25" s="137">
        <v>1018</v>
      </c>
      <c r="AA25" s="137">
        <v>4436</v>
      </c>
      <c r="AB25" s="137">
        <v>5454</v>
      </c>
      <c r="AC25" s="121"/>
      <c r="AD25" s="137">
        <v>13257</v>
      </c>
      <c r="AE25" s="137">
        <v>100460</v>
      </c>
      <c r="AF25" s="121"/>
      <c r="AG25" s="128">
        <v>7.6789620577807955</v>
      </c>
      <c r="AH25" s="128">
        <v>4.4156878359546088</v>
      </c>
      <c r="AI25" s="121"/>
    </row>
    <row r="26" spans="1:35" x14ac:dyDescent="0.2">
      <c r="A26" s="124" t="s">
        <v>49</v>
      </c>
      <c r="B26" s="129">
        <v>2909</v>
      </c>
      <c r="C26" s="129">
        <v>10179</v>
      </c>
      <c r="D26" s="129">
        <v>13088</v>
      </c>
      <c r="E26" s="129">
        <v>9296</v>
      </c>
      <c r="F26" s="129">
        <v>42742</v>
      </c>
      <c r="G26" s="129">
        <v>52038</v>
      </c>
      <c r="H26" s="129">
        <v>65126</v>
      </c>
      <c r="I26" s="77"/>
      <c r="J26" s="124" t="s">
        <v>49</v>
      </c>
      <c r="K26" s="129">
        <v>2909</v>
      </c>
      <c r="L26" s="129">
        <v>10179</v>
      </c>
      <c r="M26" s="129">
        <v>13088</v>
      </c>
      <c r="N26" s="129">
        <v>9296</v>
      </c>
      <c r="O26" s="129">
        <v>42742</v>
      </c>
      <c r="P26" s="129">
        <v>52038</v>
      </c>
      <c r="Q26" s="130">
        <v>12205</v>
      </c>
      <c r="R26" s="130">
        <v>52921</v>
      </c>
      <c r="S26" s="131">
        <v>65126</v>
      </c>
      <c r="U26" s="132">
        <v>0</v>
      </c>
      <c r="Y26" s="136" t="s">
        <v>64</v>
      </c>
      <c r="Z26" s="137">
        <v>2371</v>
      </c>
      <c r="AA26" s="137">
        <v>10529</v>
      </c>
      <c r="AB26" s="137">
        <v>12900</v>
      </c>
      <c r="AC26" s="121"/>
      <c r="AD26" s="137">
        <v>17195</v>
      </c>
      <c r="AE26" s="137">
        <v>169194</v>
      </c>
      <c r="AF26" s="121"/>
      <c r="AG26" s="128">
        <v>13.788892119802268</v>
      </c>
      <c r="AH26" s="128">
        <v>6.2230339137321655</v>
      </c>
      <c r="AI26" s="121"/>
    </row>
    <row r="27" spans="1:35" ht="24" x14ac:dyDescent="0.2">
      <c r="J27" s="1" t="s">
        <v>63</v>
      </c>
      <c r="K27" s="132">
        <v>300</v>
      </c>
      <c r="L27" s="132">
        <v>1111</v>
      </c>
      <c r="M27" s="132">
        <v>1411</v>
      </c>
      <c r="N27" s="132">
        <v>2376</v>
      </c>
      <c r="O27" s="132">
        <v>9796</v>
      </c>
      <c r="P27" s="132">
        <v>12172</v>
      </c>
      <c r="Q27" s="132">
        <v>2697</v>
      </c>
      <c r="R27" s="132">
        <v>11000</v>
      </c>
      <c r="S27" s="132">
        <v>13697</v>
      </c>
      <c r="U27" s="138" t="s">
        <v>63</v>
      </c>
      <c r="V27" s="139">
        <v>113717</v>
      </c>
      <c r="W27" s="140">
        <v>1.2407995286544669</v>
      </c>
      <c r="Y27" s="138" t="s">
        <v>65</v>
      </c>
      <c r="Z27" s="139">
        <v>3262</v>
      </c>
      <c r="AA27" s="139">
        <v>12143</v>
      </c>
      <c r="AB27" s="139">
        <v>15405</v>
      </c>
      <c r="AC27" s="121"/>
      <c r="AD27" s="139">
        <v>16041</v>
      </c>
      <c r="AE27" s="139">
        <v>162931</v>
      </c>
      <c r="AF27" s="121"/>
      <c r="AG27" s="128">
        <v>20.335390561685681</v>
      </c>
      <c r="AH27" s="128">
        <v>7.4528481381689184</v>
      </c>
      <c r="AI27" s="121"/>
    </row>
    <row r="28" spans="1:35" x14ac:dyDescent="0.2">
      <c r="B28" s="141">
        <v>12205</v>
      </c>
      <c r="D28" s="1">
        <v>22.226466992665035</v>
      </c>
      <c r="J28" s="1" t="s">
        <v>64</v>
      </c>
      <c r="K28" s="132">
        <v>760</v>
      </c>
      <c r="L28" s="132">
        <v>2599</v>
      </c>
      <c r="M28" s="132">
        <v>3359</v>
      </c>
      <c r="N28" s="132">
        <v>2682</v>
      </c>
      <c r="O28" s="132">
        <v>13300</v>
      </c>
      <c r="P28" s="132">
        <v>15982</v>
      </c>
      <c r="Q28" s="132">
        <v>3443</v>
      </c>
      <c r="R28" s="132">
        <v>15926</v>
      </c>
      <c r="S28" s="132">
        <v>19369</v>
      </c>
      <c r="U28" s="138" t="s">
        <v>64</v>
      </c>
      <c r="V28" s="139">
        <v>186389</v>
      </c>
      <c r="W28" s="140">
        <v>1.8021449763666308</v>
      </c>
      <c r="Y28" s="136" t="s">
        <v>80</v>
      </c>
      <c r="Z28" s="137">
        <v>6097</v>
      </c>
      <c r="AA28" s="137">
        <v>23722</v>
      </c>
      <c r="AB28" s="137">
        <v>29819</v>
      </c>
      <c r="AC28" s="121"/>
      <c r="AD28" s="137">
        <v>37844</v>
      </c>
      <c r="AE28" s="137">
        <v>424411</v>
      </c>
      <c r="AF28" s="121"/>
      <c r="AG28" s="128">
        <v>16.110876228728461</v>
      </c>
      <c r="AH28" s="128">
        <v>5.5893933003621488</v>
      </c>
      <c r="AI28" s="121"/>
    </row>
    <row r="29" spans="1:35" x14ac:dyDescent="0.2">
      <c r="J29" s="1" t="s">
        <v>65</v>
      </c>
      <c r="K29" s="132">
        <v>929</v>
      </c>
      <c r="L29" s="132">
        <v>3420</v>
      </c>
      <c r="M29" s="132">
        <v>4349</v>
      </c>
      <c r="N29" s="132">
        <v>1837</v>
      </c>
      <c r="O29" s="132">
        <v>9096</v>
      </c>
      <c r="P29" s="132">
        <v>10933</v>
      </c>
      <c r="Q29" s="132">
        <v>2758</v>
      </c>
      <c r="R29" s="132">
        <v>12508</v>
      </c>
      <c r="S29" s="132">
        <v>15266</v>
      </c>
      <c r="U29" s="138" t="s">
        <v>65</v>
      </c>
      <c r="V29" s="139">
        <v>178972</v>
      </c>
      <c r="W29" s="140">
        <v>2.4299890485662563</v>
      </c>
      <c r="Y29" s="142" t="s">
        <v>67</v>
      </c>
      <c r="Z29" s="143">
        <v>2563</v>
      </c>
      <c r="AA29" s="143">
        <v>10032</v>
      </c>
      <c r="AB29" s="143">
        <v>12595</v>
      </c>
      <c r="AC29" s="121"/>
      <c r="AD29" s="143">
        <v>20549</v>
      </c>
      <c r="AE29" s="143">
        <v>168646</v>
      </c>
      <c r="AF29" s="121"/>
      <c r="AG29" s="128">
        <v>12.472626405177868</v>
      </c>
      <c r="AH29" s="128">
        <v>5.9485549612798412</v>
      </c>
      <c r="AI29" s="121"/>
    </row>
    <row r="30" spans="1:35" x14ac:dyDescent="0.2">
      <c r="B30" s="140">
        <v>23.834494059811554</v>
      </c>
      <c r="J30" s="1" t="s">
        <v>66</v>
      </c>
      <c r="K30" s="132">
        <v>644</v>
      </c>
      <c r="L30" s="132">
        <v>2107</v>
      </c>
      <c r="M30" s="132">
        <v>2751</v>
      </c>
      <c r="N30" s="132">
        <v>1502</v>
      </c>
      <c r="O30" s="132">
        <v>6863</v>
      </c>
      <c r="P30" s="132">
        <v>8365</v>
      </c>
      <c r="Q30" s="132">
        <v>2133</v>
      </c>
      <c r="R30" s="132">
        <v>8889</v>
      </c>
      <c r="S30" s="132">
        <v>11022</v>
      </c>
      <c r="U30" s="138" t="s">
        <v>80</v>
      </c>
      <c r="V30" s="139">
        <v>462255</v>
      </c>
      <c r="W30" s="140">
        <v>0.59512606678132207</v>
      </c>
      <c r="Y30" s="138" t="s">
        <v>118</v>
      </c>
      <c r="Z30" s="141">
        <v>15311</v>
      </c>
      <c r="AA30" s="141">
        <v>60862</v>
      </c>
      <c r="AB30" s="141">
        <v>76173</v>
      </c>
      <c r="AC30" s="121"/>
      <c r="AD30" s="141">
        <v>104886</v>
      </c>
      <c r="AE30" s="141">
        <v>1025642</v>
      </c>
      <c r="AF30" s="121"/>
      <c r="AG30" s="128">
        <v>14.597753751692313</v>
      </c>
      <c r="AH30" s="128">
        <v>5.9340393626626051</v>
      </c>
      <c r="AI30" s="121"/>
    </row>
    <row r="31" spans="1:35" x14ac:dyDescent="0.2">
      <c r="J31" s="1" t="s">
        <v>67</v>
      </c>
      <c r="K31" s="132">
        <v>276</v>
      </c>
      <c r="L31" s="132">
        <v>942</v>
      </c>
      <c r="M31" s="132">
        <v>1218</v>
      </c>
      <c r="N31" s="132">
        <v>899</v>
      </c>
      <c r="O31" s="132">
        <v>3687</v>
      </c>
      <c r="P31" s="132">
        <v>4586</v>
      </c>
      <c r="Q31" s="132">
        <v>1174</v>
      </c>
      <c r="R31" s="132">
        <v>4598</v>
      </c>
      <c r="S31" s="132">
        <v>5772</v>
      </c>
      <c r="U31" s="138" t="s">
        <v>67</v>
      </c>
      <c r="V31" s="139">
        <v>189195</v>
      </c>
      <c r="W31" s="140">
        <v>0.64378022675017843</v>
      </c>
      <c r="AI31" s="121"/>
    </row>
    <row r="32" spans="1:35" x14ac:dyDescent="0.2">
      <c r="J32" s="1" t="s">
        <v>49</v>
      </c>
      <c r="K32" s="132">
        <v>2909</v>
      </c>
      <c r="L32" s="132">
        <v>10179</v>
      </c>
      <c r="M32" s="132">
        <v>13088</v>
      </c>
      <c r="N32" s="132">
        <v>9296</v>
      </c>
      <c r="O32" s="132">
        <v>42742</v>
      </c>
      <c r="P32" s="132">
        <v>52038</v>
      </c>
      <c r="Q32" s="132">
        <v>12205</v>
      </c>
      <c r="R32" s="132">
        <v>52921</v>
      </c>
      <c r="S32" s="132">
        <v>65126</v>
      </c>
      <c r="U32" s="138" t="s">
        <v>118</v>
      </c>
      <c r="V32" s="141">
        <v>1130528</v>
      </c>
      <c r="W32" s="140">
        <v>1.1576891505562004</v>
      </c>
      <c r="AI32" s="121"/>
    </row>
    <row r="33" spans="1:35" x14ac:dyDescent="0.2">
      <c r="K33" s="132"/>
      <c r="L33" s="132"/>
      <c r="M33" s="132"/>
      <c r="N33" s="132"/>
      <c r="O33" s="132"/>
      <c r="P33" s="132"/>
      <c r="Q33" s="132"/>
      <c r="R33" s="132"/>
      <c r="S33" s="132"/>
      <c r="V33" s="77"/>
      <c r="Y33" s="274" t="s">
        <v>119</v>
      </c>
      <c r="Z33" s="274"/>
      <c r="AA33" s="274"/>
      <c r="AB33" s="274"/>
      <c r="AC33" s="275"/>
      <c r="AD33" s="275"/>
      <c r="AE33" s="121"/>
      <c r="AF33" s="121"/>
      <c r="AG33" s="121"/>
      <c r="AH33" s="121"/>
      <c r="AI33" s="121"/>
    </row>
    <row r="34" spans="1:35" ht="15" customHeight="1" x14ac:dyDescent="0.25">
      <c r="J34" s="279" t="s">
        <v>120</v>
      </c>
      <c r="K34" s="279"/>
      <c r="L34" s="279"/>
      <c r="M34" s="279"/>
      <c r="N34" s="279"/>
      <c r="O34" s="279"/>
      <c r="P34" s="279"/>
      <c r="Q34" s="279"/>
    </row>
    <row r="35" spans="1:35" x14ac:dyDescent="0.2">
      <c r="B35" s="273" t="s">
        <v>121</v>
      </c>
      <c r="C35" s="273"/>
      <c r="D35" s="273"/>
      <c r="E35" s="273" t="s">
        <v>122</v>
      </c>
      <c r="F35" s="273"/>
      <c r="G35" s="273"/>
      <c r="H35" s="273" t="s">
        <v>123</v>
      </c>
      <c r="I35" s="144"/>
      <c r="K35" s="273" t="s">
        <v>121</v>
      </c>
      <c r="L35" s="273"/>
      <c r="M35" s="124"/>
      <c r="N35" s="273" t="s">
        <v>122</v>
      </c>
      <c r="O35" s="273"/>
      <c r="P35" s="124"/>
      <c r="Q35" s="273" t="s">
        <v>123</v>
      </c>
      <c r="R35" s="273"/>
      <c r="S35" s="273"/>
    </row>
    <row r="36" spans="1:35" x14ac:dyDescent="0.2">
      <c r="B36" s="124" t="s">
        <v>110</v>
      </c>
      <c r="C36" s="124" t="s">
        <v>111</v>
      </c>
      <c r="D36" s="124" t="s">
        <v>10</v>
      </c>
      <c r="E36" s="124" t="s">
        <v>110</v>
      </c>
      <c r="F36" s="124" t="s">
        <v>111</v>
      </c>
      <c r="G36" s="124" t="s">
        <v>10</v>
      </c>
      <c r="H36" s="273"/>
      <c r="I36" s="144"/>
      <c r="K36" s="123" t="s">
        <v>110</v>
      </c>
      <c r="L36" s="123" t="s">
        <v>111</v>
      </c>
      <c r="M36" s="124" t="s">
        <v>10</v>
      </c>
      <c r="N36" s="123" t="s">
        <v>110</v>
      </c>
      <c r="O36" s="123" t="s">
        <v>111</v>
      </c>
      <c r="P36" s="124" t="s">
        <v>10</v>
      </c>
      <c r="Q36" s="123" t="s">
        <v>110</v>
      </c>
      <c r="R36" s="123" t="s">
        <v>111</v>
      </c>
      <c r="S36" s="124" t="s">
        <v>124</v>
      </c>
    </row>
    <row r="37" spans="1:35" x14ac:dyDescent="0.2">
      <c r="A37" s="1" t="s">
        <v>63</v>
      </c>
      <c r="B37" s="132">
        <v>300</v>
      </c>
      <c r="C37" s="132">
        <v>1111</v>
      </c>
      <c r="D37" s="132">
        <v>1411</v>
      </c>
      <c r="E37" s="132">
        <v>2376</v>
      </c>
      <c r="F37" s="132">
        <v>9796</v>
      </c>
      <c r="G37" s="132">
        <v>12172</v>
      </c>
      <c r="H37" s="132">
        <v>13583</v>
      </c>
      <c r="I37" s="132"/>
      <c r="J37" s="1" t="s">
        <v>63</v>
      </c>
      <c r="K37" s="145">
        <v>11.123470522803114</v>
      </c>
      <c r="L37" s="145">
        <v>10.100000000000001</v>
      </c>
      <c r="M37" s="145">
        <v>10.301525881579908</v>
      </c>
      <c r="N37" s="145">
        <v>88.097886540600669</v>
      </c>
      <c r="O37" s="145">
        <v>89.054545454545448</v>
      </c>
      <c r="P37" s="145">
        <v>88.866175074833905</v>
      </c>
      <c r="Q37" s="145">
        <v>99.221357063403786</v>
      </c>
      <c r="R37" s="145">
        <v>99.154545454545456</v>
      </c>
      <c r="S37" s="145">
        <v>99.16770095641381</v>
      </c>
    </row>
    <row r="38" spans="1:35" x14ac:dyDescent="0.2">
      <c r="A38" s="1" t="s">
        <v>64</v>
      </c>
      <c r="B38" s="132">
        <v>760</v>
      </c>
      <c r="C38" s="132">
        <v>2599</v>
      </c>
      <c r="D38" s="132">
        <v>3359</v>
      </c>
      <c r="E38" s="132">
        <v>2682</v>
      </c>
      <c r="F38" s="132">
        <v>13300</v>
      </c>
      <c r="G38" s="132">
        <v>15982</v>
      </c>
      <c r="H38" s="132">
        <v>19341</v>
      </c>
      <c r="I38" s="132"/>
      <c r="J38" s="1" t="s">
        <v>64</v>
      </c>
      <c r="K38" s="145">
        <v>22.073772872494917</v>
      </c>
      <c r="L38" s="145">
        <v>16.319226422202686</v>
      </c>
      <c r="M38" s="145">
        <v>17.342144664154059</v>
      </c>
      <c r="N38" s="145">
        <v>77.897182689514949</v>
      </c>
      <c r="O38" s="145">
        <v>83.511239482607053</v>
      </c>
      <c r="P38" s="145">
        <v>82.513294439568384</v>
      </c>
      <c r="Q38" s="145">
        <v>99.970955562009863</v>
      </c>
      <c r="R38" s="145">
        <v>99.830465904809742</v>
      </c>
      <c r="S38" s="145">
        <v>99.855439103722446</v>
      </c>
    </row>
    <row r="39" spans="1:35" x14ac:dyDescent="0.2">
      <c r="A39" s="1" t="s">
        <v>65</v>
      </c>
      <c r="B39" s="132">
        <v>929</v>
      </c>
      <c r="C39" s="132">
        <v>3420</v>
      </c>
      <c r="D39" s="132">
        <v>4349</v>
      </c>
      <c r="E39" s="132">
        <v>1837</v>
      </c>
      <c r="F39" s="132">
        <v>9096</v>
      </c>
      <c r="G39" s="132">
        <v>10933</v>
      </c>
      <c r="H39" s="132">
        <v>15282</v>
      </c>
      <c r="I39" s="132"/>
      <c r="J39" s="1" t="s">
        <v>65</v>
      </c>
      <c r="K39" s="145">
        <v>33.683828861493836</v>
      </c>
      <c r="L39" s="145">
        <v>27.342500799488327</v>
      </c>
      <c r="M39" s="145">
        <v>28.488143587056204</v>
      </c>
      <c r="N39" s="145">
        <v>66.606236403190721</v>
      </c>
      <c r="O39" s="145">
        <v>72.721458266709305</v>
      </c>
      <c r="P39" s="145">
        <v>71.616664483165209</v>
      </c>
      <c r="Q39" s="145">
        <v>100.29006526468456</v>
      </c>
      <c r="R39" s="145">
        <v>100.06395906619764</v>
      </c>
      <c r="S39" s="145">
        <v>100.10480807022141</v>
      </c>
    </row>
    <row r="40" spans="1:35" x14ac:dyDescent="0.2">
      <c r="A40" s="1" t="s">
        <v>66</v>
      </c>
      <c r="B40" s="132">
        <v>644</v>
      </c>
      <c r="C40" s="132">
        <v>2107</v>
      </c>
      <c r="D40" s="132">
        <v>2751</v>
      </c>
      <c r="E40" s="132">
        <v>1502</v>
      </c>
      <c r="F40" s="132">
        <v>6863</v>
      </c>
      <c r="G40" s="132">
        <v>8365</v>
      </c>
      <c r="H40" s="132">
        <v>11116</v>
      </c>
      <c r="I40" s="132"/>
      <c r="J40" s="1" t="s">
        <v>66</v>
      </c>
      <c r="K40" s="145">
        <v>30.192217533989684</v>
      </c>
      <c r="L40" s="145">
        <v>23.703453706828665</v>
      </c>
      <c r="M40" s="145">
        <v>24.959172563962984</v>
      </c>
      <c r="N40" s="145">
        <v>70.417252695733708</v>
      </c>
      <c r="O40" s="145">
        <v>77.207784902688715</v>
      </c>
      <c r="P40" s="145">
        <v>75.893667211032479</v>
      </c>
      <c r="Q40" s="145">
        <v>100.6094702297234</v>
      </c>
      <c r="R40" s="145">
        <v>100.91123860951738</v>
      </c>
      <c r="S40" s="145">
        <v>100.85283977499546</v>
      </c>
    </row>
    <row r="41" spans="1:35" x14ac:dyDescent="0.2">
      <c r="A41" s="1" t="s">
        <v>67</v>
      </c>
      <c r="B41" s="132">
        <v>276</v>
      </c>
      <c r="C41" s="132">
        <v>942</v>
      </c>
      <c r="D41" s="132">
        <v>1218</v>
      </c>
      <c r="E41" s="132">
        <v>899</v>
      </c>
      <c r="F41" s="132">
        <v>3687</v>
      </c>
      <c r="G41" s="132">
        <v>4586</v>
      </c>
      <c r="H41" s="132">
        <v>5804</v>
      </c>
      <c r="I41" s="132"/>
      <c r="J41" s="1" t="s">
        <v>67</v>
      </c>
      <c r="K41" s="145">
        <v>23.509369676320272</v>
      </c>
      <c r="L41" s="145">
        <v>20.487168334058286</v>
      </c>
      <c r="M41" s="145">
        <v>21.101871101871104</v>
      </c>
      <c r="N41" s="145">
        <v>76.57580919931857</v>
      </c>
      <c r="O41" s="145">
        <v>80.187037842540235</v>
      </c>
      <c r="P41" s="145">
        <v>79.452529452529447</v>
      </c>
      <c r="Q41" s="145">
        <v>100.08517887563885</v>
      </c>
      <c r="R41" s="145">
        <v>100.67420617659852</v>
      </c>
      <c r="S41" s="145">
        <v>100.55440055440056</v>
      </c>
    </row>
    <row r="42" spans="1:35" x14ac:dyDescent="0.2">
      <c r="A42" s="6" t="s">
        <v>49</v>
      </c>
      <c r="B42" s="132">
        <v>2909</v>
      </c>
      <c r="C42" s="132">
        <v>10179</v>
      </c>
      <c r="D42" s="132">
        <v>13088</v>
      </c>
      <c r="E42" s="132">
        <v>9296</v>
      </c>
      <c r="F42" s="132">
        <v>42742</v>
      </c>
      <c r="G42" s="132">
        <v>52038</v>
      </c>
      <c r="H42" s="132">
        <v>65126</v>
      </c>
      <c r="I42" s="132"/>
      <c r="J42" s="6" t="s">
        <v>49</v>
      </c>
      <c r="K42" s="145">
        <v>23.834494059811554</v>
      </c>
      <c r="L42" s="145">
        <v>19.234330417036716</v>
      </c>
      <c r="M42" s="145">
        <v>20.096428461751067</v>
      </c>
      <c r="N42" s="145">
        <v>76.165505940188453</v>
      </c>
      <c r="O42" s="145">
        <v>80.765669582963284</v>
      </c>
      <c r="P42" s="145">
        <v>79.903571538248926</v>
      </c>
      <c r="Q42" s="145">
        <v>100</v>
      </c>
      <c r="R42" s="145">
        <v>100</v>
      </c>
      <c r="S42" s="145">
        <v>100</v>
      </c>
    </row>
    <row r="44" spans="1:35" ht="15" x14ac:dyDescent="0.25">
      <c r="H44" s="146">
        <v>20.096428461751067</v>
      </c>
      <c r="J44" s="279" t="s">
        <v>125</v>
      </c>
      <c r="K44" s="279"/>
      <c r="L44" s="279"/>
      <c r="M44" s="279"/>
      <c r="N44" s="279"/>
      <c r="O44" s="279"/>
      <c r="P44" s="279"/>
      <c r="Q44" s="279"/>
    </row>
    <row r="45" spans="1:35" x14ac:dyDescent="0.2">
      <c r="K45" s="123" t="s">
        <v>126</v>
      </c>
      <c r="L45" s="123" t="s">
        <v>126</v>
      </c>
      <c r="M45" s="273" t="s">
        <v>121</v>
      </c>
      <c r="N45" s="273"/>
      <c r="Q45" s="145"/>
      <c r="R45" s="145"/>
      <c r="S45" s="145"/>
    </row>
    <row r="46" spans="1:35" x14ac:dyDescent="0.2">
      <c r="K46" s="123" t="s">
        <v>110</v>
      </c>
      <c r="L46" s="123" t="s">
        <v>111</v>
      </c>
      <c r="M46" s="123" t="s">
        <v>110</v>
      </c>
      <c r="N46" s="123" t="s">
        <v>111</v>
      </c>
      <c r="Q46" s="145"/>
      <c r="R46" s="145"/>
      <c r="S46" s="145"/>
    </row>
    <row r="47" spans="1:35" x14ac:dyDescent="0.2">
      <c r="J47" s="1" t="s">
        <v>63</v>
      </c>
      <c r="K47" s="145">
        <v>7.6789620577807955</v>
      </c>
      <c r="L47" s="145">
        <v>4.4156878359546088</v>
      </c>
      <c r="M47" s="145">
        <v>11.210762331838565</v>
      </c>
      <c r="N47" s="145">
        <v>10.186119006142844</v>
      </c>
      <c r="Q47" s="145"/>
      <c r="R47" s="145"/>
      <c r="S47" s="145"/>
    </row>
    <row r="48" spans="1:35" x14ac:dyDescent="0.2">
      <c r="J48" s="1" t="s">
        <v>64</v>
      </c>
      <c r="K48" s="145">
        <v>13.788892119802268</v>
      </c>
      <c r="L48" s="145">
        <v>6.2230339137321655</v>
      </c>
      <c r="M48" s="145">
        <v>22.080185938407908</v>
      </c>
      <c r="N48" s="145">
        <v>16.346940059123213</v>
      </c>
      <c r="Q48" s="145"/>
      <c r="R48" s="145"/>
      <c r="S48" s="145"/>
    </row>
    <row r="49" spans="10:19" x14ac:dyDescent="0.2">
      <c r="J49" s="1" t="s">
        <v>65</v>
      </c>
      <c r="K49" s="145">
        <v>20.335390561685681</v>
      </c>
      <c r="L49" s="145">
        <v>7.4528481381689184</v>
      </c>
      <c r="M49" s="145">
        <v>33.586406362979034</v>
      </c>
      <c r="N49" s="145">
        <v>27.325023969319268</v>
      </c>
      <c r="Q49" s="145"/>
      <c r="R49" s="145"/>
      <c r="S49" s="145"/>
    </row>
    <row r="50" spans="10:19" x14ac:dyDescent="0.2">
      <c r="J50" s="1" t="s">
        <v>66</v>
      </c>
      <c r="K50" s="145">
        <v>16.110876228728461</v>
      </c>
      <c r="L50" s="145">
        <v>5.5893933003621488</v>
      </c>
      <c r="M50" s="145">
        <v>30.009319664492075</v>
      </c>
      <c r="N50" s="145">
        <v>23.489409141583053</v>
      </c>
      <c r="Q50" s="145"/>
      <c r="R50" s="145"/>
      <c r="S50" s="145"/>
    </row>
    <row r="51" spans="10:19" x14ac:dyDescent="0.2">
      <c r="J51" s="1" t="s">
        <v>67</v>
      </c>
      <c r="K51" s="145">
        <v>12.472626405177868</v>
      </c>
      <c r="L51" s="145">
        <v>5.9485549612798412</v>
      </c>
      <c r="M51" s="145">
        <v>23.48936170212766</v>
      </c>
      <c r="N51" s="145">
        <v>20.349967595593004</v>
      </c>
      <c r="Q51" s="145"/>
      <c r="R51" s="145"/>
      <c r="S51" s="145"/>
    </row>
    <row r="52" spans="10:19" x14ac:dyDescent="0.2">
      <c r="J52" s="6" t="s">
        <v>49</v>
      </c>
      <c r="K52" s="145">
        <v>14.597753751692313</v>
      </c>
      <c r="L52" s="145">
        <v>5.9340393626626051</v>
      </c>
      <c r="M52" s="145">
        <v>23.834494059811554</v>
      </c>
      <c r="N52" s="145">
        <v>19.234330417036716</v>
      </c>
      <c r="Q52" s="145"/>
      <c r="R52" s="145"/>
      <c r="S52" s="145"/>
    </row>
    <row r="53" spans="10:19" x14ac:dyDescent="0.2">
      <c r="M53" s="128"/>
      <c r="N53" s="128"/>
    </row>
    <row r="54" spans="10:19" x14ac:dyDescent="0.2">
      <c r="M54" s="128"/>
      <c r="N54" s="128"/>
    </row>
    <row r="55" spans="10:19" x14ac:dyDescent="0.2">
      <c r="J55" s="1" t="s">
        <v>232</v>
      </c>
    </row>
    <row r="83" spans="10:10" x14ac:dyDescent="0.2">
      <c r="J83" s="7" t="s">
        <v>20</v>
      </c>
    </row>
  </sheetData>
  <mergeCells count="25">
    <mergeCell ref="Y1:AI1"/>
    <mergeCell ref="Y2:Y3"/>
    <mergeCell ref="Z2:Z3"/>
    <mergeCell ref="AA2:AA3"/>
    <mergeCell ref="AB2:AB3"/>
    <mergeCell ref="Y33:AD33"/>
    <mergeCell ref="AG2:AG3"/>
    <mergeCell ref="AH2:AH3"/>
    <mergeCell ref="J44:Q44"/>
    <mergeCell ref="M45:N45"/>
    <mergeCell ref="N3:P3"/>
    <mergeCell ref="Q3:S3"/>
    <mergeCell ref="J34:Q34"/>
    <mergeCell ref="Q35:S35"/>
    <mergeCell ref="K3:M3"/>
    <mergeCell ref="B35:D35"/>
    <mergeCell ref="E35:G35"/>
    <mergeCell ref="H35:H36"/>
    <mergeCell ref="K35:L35"/>
    <mergeCell ref="N35:O35"/>
    <mergeCell ref="A3:A4"/>
    <mergeCell ref="B3:D3"/>
    <mergeCell ref="E3:G3"/>
    <mergeCell ref="H3:H4"/>
    <mergeCell ref="J3:J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="80" zoomScaleNormal="80" workbookViewId="0">
      <selection activeCell="A2" sqref="A2:A3"/>
    </sheetView>
  </sheetViews>
  <sheetFormatPr defaultColWidth="8.7109375" defaultRowHeight="12.75" x14ac:dyDescent="0.2"/>
  <cols>
    <col min="1" max="1" width="24.7109375" style="86" customWidth="1"/>
    <col min="2" max="3" width="13.42578125" style="86" customWidth="1"/>
    <col min="4" max="4" width="21.28515625" style="86" customWidth="1"/>
    <col min="5" max="5" width="0.5703125" style="86" customWidth="1"/>
    <col min="6" max="8" width="9.140625" style="86" customWidth="1"/>
    <col min="9" max="16384" width="8.7109375" style="86"/>
  </cols>
  <sheetData>
    <row r="1" spans="1:8" s="82" customFormat="1" ht="15" customHeight="1" x14ac:dyDescent="0.2">
      <c r="A1" s="96" t="s">
        <v>127</v>
      </c>
      <c r="B1" s="97"/>
      <c r="C1" s="97"/>
      <c r="D1" s="97"/>
      <c r="E1" s="98"/>
      <c r="F1" s="99"/>
      <c r="G1" s="99"/>
      <c r="H1" s="99"/>
    </row>
    <row r="2" spans="1:8" ht="17.45" customHeight="1" x14ac:dyDescent="0.2">
      <c r="A2" s="284" t="s">
        <v>104</v>
      </c>
      <c r="B2" s="286" t="s">
        <v>128</v>
      </c>
      <c r="C2" s="286" t="s">
        <v>129</v>
      </c>
      <c r="D2" s="288" t="s">
        <v>130</v>
      </c>
      <c r="E2" s="100"/>
      <c r="F2" s="290" t="s">
        <v>131</v>
      </c>
      <c r="G2" s="290"/>
      <c r="H2" s="290"/>
    </row>
    <row r="3" spans="1:8" ht="42" customHeight="1" x14ac:dyDescent="0.2">
      <c r="A3" s="285"/>
      <c r="B3" s="287"/>
      <c r="C3" s="287"/>
      <c r="D3" s="289"/>
      <c r="E3" s="101"/>
      <c r="F3" s="102" t="s">
        <v>132</v>
      </c>
      <c r="G3" s="103" t="s">
        <v>133</v>
      </c>
      <c r="H3" s="103" t="s">
        <v>134</v>
      </c>
    </row>
    <row r="4" spans="1:8" x14ac:dyDescent="0.2">
      <c r="A4" s="104"/>
      <c r="B4" s="105" t="s">
        <v>135</v>
      </c>
      <c r="C4" s="105" t="s">
        <v>135</v>
      </c>
      <c r="D4" s="106" t="s">
        <v>136</v>
      </c>
      <c r="E4" s="107"/>
      <c r="F4" s="108" t="s">
        <v>137</v>
      </c>
      <c r="G4" s="108" t="s">
        <v>137</v>
      </c>
      <c r="H4" s="108" t="s">
        <v>137</v>
      </c>
    </row>
    <row r="5" spans="1:8" x14ac:dyDescent="0.2">
      <c r="A5" s="109"/>
      <c r="B5" s="110"/>
      <c r="C5" s="110"/>
      <c r="D5" s="111"/>
      <c r="E5" s="112"/>
      <c r="F5" s="113"/>
      <c r="G5" s="113"/>
      <c r="H5" s="113"/>
    </row>
    <row r="6" spans="1:8" ht="14.1" customHeight="1" x14ac:dyDescent="0.2">
      <c r="A6" s="114" t="s">
        <v>29</v>
      </c>
      <c r="B6" s="89">
        <v>1445</v>
      </c>
      <c r="C6" s="89">
        <v>15684</v>
      </c>
      <c r="D6" s="89">
        <v>72059.4200000001</v>
      </c>
      <c r="E6" s="89"/>
      <c r="F6" s="115">
        <v>12.635536901014341</v>
      </c>
      <c r="G6" s="115">
        <v>5.0241533513575849</v>
      </c>
      <c r="H6" s="115">
        <v>5.9803297023963653</v>
      </c>
    </row>
    <row r="7" spans="1:8" x14ac:dyDescent="0.2">
      <c r="A7" s="114" t="s">
        <v>30</v>
      </c>
      <c r="B7" s="89">
        <v>22</v>
      </c>
      <c r="C7" s="89">
        <v>103</v>
      </c>
      <c r="D7" s="89">
        <v>179.17</v>
      </c>
      <c r="E7" s="89"/>
      <c r="F7" s="115">
        <v>0.19237495627841902</v>
      </c>
      <c r="G7" s="115">
        <v>3.2994631164870648E-2</v>
      </c>
      <c r="H7" s="115">
        <v>1.4869612783149728E-2</v>
      </c>
    </row>
    <row r="8" spans="1:8" x14ac:dyDescent="0.2">
      <c r="A8" s="114" t="s">
        <v>31</v>
      </c>
      <c r="B8" s="89">
        <v>928</v>
      </c>
      <c r="C8" s="89">
        <v>18334</v>
      </c>
      <c r="D8" s="89">
        <v>127192.81</v>
      </c>
      <c r="E8" s="89"/>
      <c r="F8" s="115">
        <v>8.1147254284714929</v>
      </c>
      <c r="G8" s="115">
        <v>5.8730443473469753</v>
      </c>
      <c r="H8" s="115">
        <v>10.555940355532369</v>
      </c>
    </row>
    <row r="9" spans="1:8" ht="14.1" customHeight="1" x14ac:dyDescent="0.2">
      <c r="A9" s="114" t="s">
        <v>32</v>
      </c>
      <c r="B9" s="89">
        <v>111</v>
      </c>
      <c r="C9" s="89">
        <v>758</v>
      </c>
      <c r="D9" s="89">
        <v>1296.08</v>
      </c>
      <c r="E9" s="89"/>
      <c r="F9" s="115">
        <v>0.97061909758656872</v>
      </c>
      <c r="G9" s="115">
        <v>0.24281485847545584</v>
      </c>
      <c r="H9" s="115">
        <v>0.10756380943229726</v>
      </c>
    </row>
    <row r="10" spans="1:8" x14ac:dyDescent="0.2">
      <c r="A10" s="114" t="s">
        <v>138</v>
      </c>
      <c r="B10" s="89">
        <v>520</v>
      </c>
      <c r="C10" s="89">
        <v>3315</v>
      </c>
      <c r="D10" s="89">
        <v>4333.6099999999997</v>
      </c>
      <c r="E10" s="89"/>
      <c r="F10" s="115">
        <v>4.5470444211262677</v>
      </c>
      <c r="G10" s="115">
        <v>1.0619145855489922</v>
      </c>
      <c r="H10" s="115">
        <v>0.35965341660537753</v>
      </c>
    </row>
    <row r="11" spans="1:8" ht="14.1" customHeight="1" x14ac:dyDescent="0.2">
      <c r="A11" s="114" t="s">
        <v>34</v>
      </c>
      <c r="B11" s="89">
        <v>1161</v>
      </c>
      <c r="C11" s="89">
        <v>47241</v>
      </c>
      <c r="D11" s="89">
        <v>162302.44</v>
      </c>
      <c r="E11" s="89"/>
      <c r="F11" s="115">
        <v>10.15215110178384</v>
      </c>
      <c r="G11" s="115">
        <v>15.133003600579167</v>
      </c>
      <c r="H11" s="115">
        <v>13.469746255290463</v>
      </c>
    </row>
    <row r="12" spans="1:8" x14ac:dyDescent="0.2">
      <c r="A12" s="114" t="s">
        <v>116</v>
      </c>
      <c r="B12" s="89">
        <v>386</v>
      </c>
      <c r="C12" s="89">
        <v>9034</v>
      </c>
      <c r="D12" s="89">
        <v>31939.5799999999</v>
      </c>
      <c r="E12" s="89"/>
      <c r="F12" s="115">
        <v>3.3753060510668065</v>
      </c>
      <c r="G12" s="115">
        <v>2.8939174557615672</v>
      </c>
      <c r="H12" s="115">
        <v>2.6507182399756206</v>
      </c>
    </row>
    <row r="13" spans="1:8" x14ac:dyDescent="0.2">
      <c r="A13" s="114" t="s">
        <v>36</v>
      </c>
      <c r="B13" s="89">
        <v>1532</v>
      </c>
      <c r="C13" s="89">
        <v>25939</v>
      </c>
      <c r="D13" s="89">
        <v>133373.35</v>
      </c>
      <c r="E13" s="89"/>
      <c r="F13" s="115">
        <v>13.396292409933544</v>
      </c>
      <c r="G13" s="115">
        <v>8.3092013377240761</v>
      </c>
      <c r="H13" s="115">
        <v>11.068873528445069</v>
      </c>
    </row>
    <row r="14" spans="1:8" ht="14.1" customHeight="1" x14ac:dyDescent="0.2">
      <c r="A14" s="114" t="s">
        <v>37</v>
      </c>
      <c r="B14" s="89">
        <v>1049</v>
      </c>
      <c r="C14" s="89">
        <v>10047</v>
      </c>
      <c r="D14" s="89">
        <v>56546.380000000099</v>
      </c>
      <c r="E14" s="89"/>
      <c r="F14" s="115">
        <v>9.1727876880027974</v>
      </c>
      <c r="G14" s="115">
        <v>3.2184180515869456</v>
      </c>
      <c r="H14" s="115">
        <v>4.6928770156211632</v>
      </c>
    </row>
    <row r="15" spans="1:8" ht="14.1" customHeight="1" x14ac:dyDescent="0.2">
      <c r="A15" s="114" t="s">
        <v>38</v>
      </c>
      <c r="B15" s="89">
        <v>297</v>
      </c>
      <c r="C15" s="89">
        <v>8778</v>
      </c>
      <c r="D15" s="89">
        <v>39462.550000000003</v>
      </c>
      <c r="E15" s="89"/>
      <c r="F15" s="115">
        <v>2.5970619097586569</v>
      </c>
      <c r="G15" s="115">
        <v>2.8119113821867434</v>
      </c>
      <c r="H15" s="115">
        <v>3.275061885001314</v>
      </c>
    </row>
    <row r="16" spans="1:8" ht="14.1" customHeight="1" x14ac:dyDescent="0.2">
      <c r="A16" s="114" t="s">
        <v>39</v>
      </c>
      <c r="B16" s="89">
        <v>649</v>
      </c>
      <c r="C16" s="89">
        <v>16516</v>
      </c>
      <c r="D16" s="89">
        <v>70252.67</v>
      </c>
      <c r="E16" s="89"/>
      <c r="F16" s="115">
        <v>5.6750612102133609</v>
      </c>
      <c r="G16" s="115">
        <v>5.2906730904757637</v>
      </c>
      <c r="H16" s="115">
        <v>5.8303845503287359</v>
      </c>
    </row>
    <row r="17" spans="1:8" ht="14.1" customHeight="1" x14ac:dyDescent="0.2">
      <c r="A17" s="114" t="s">
        <v>40</v>
      </c>
      <c r="B17" s="89">
        <v>351</v>
      </c>
      <c r="C17" s="89">
        <v>10903</v>
      </c>
      <c r="D17" s="89">
        <v>67021.52</v>
      </c>
      <c r="E17" s="89"/>
      <c r="F17" s="115">
        <v>3.0692549842602306</v>
      </c>
      <c r="G17" s="115">
        <v>3.492625860102764</v>
      </c>
      <c r="H17" s="115">
        <v>5.5622261011225396</v>
      </c>
    </row>
    <row r="18" spans="1:8" ht="14.1" customHeight="1" x14ac:dyDescent="0.2">
      <c r="A18" s="114" t="s">
        <v>41</v>
      </c>
      <c r="B18" s="89">
        <v>251</v>
      </c>
      <c r="C18" s="89">
        <v>8205</v>
      </c>
      <c r="D18" s="89">
        <v>20840.900000000001</v>
      </c>
      <c r="E18" s="89"/>
      <c r="F18" s="115">
        <v>2.1948233648128714</v>
      </c>
      <c r="G18" s="115">
        <v>2.628358725318094</v>
      </c>
      <c r="H18" s="115">
        <v>1.7296205450262054</v>
      </c>
    </row>
    <row r="19" spans="1:8" ht="14.1" customHeight="1" x14ac:dyDescent="0.2">
      <c r="A19" s="114" t="s">
        <v>42</v>
      </c>
      <c r="B19" s="89">
        <v>199</v>
      </c>
      <c r="C19" s="89">
        <v>7225</v>
      </c>
      <c r="D19" s="89">
        <v>24111.87</v>
      </c>
      <c r="E19" s="89"/>
      <c r="F19" s="115">
        <v>1.7401189227002449</v>
      </c>
      <c r="G19" s="115">
        <v>2.3144292249144702</v>
      </c>
      <c r="H19" s="115">
        <v>2.0010837214804065</v>
      </c>
    </row>
    <row r="20" spans="1:8" ht="14.1" customHeight="1" x14ac:dyDescent="0.2">
      <c r="A20" s="114" t="s">
        <v>43</v>
      </c>
      <c r="B20" s="89">
        <v>336</v>
      </c>
      <c r="C20" s="89">
        <v>15659</v>
      </c>
      <c r="D20" s="89">
        <v>32576.27</v>
      </c>
      <c r="E20" s="89"/>
      <c r="F20" s="115">
        <v>2.9380902413431267</v>
      </c>
      <c r="G20" s="115">
        <v>5.0161449457350429</v>
      </c>
      <c r="H20" s="115">
        <v>2.7035581895369596</v>
      </c>
    </row>
    <row r="21" spans="1:8" ht="15" customHeight="1" x14ac:dyDescent="0.2">
      <c r="A21" s="114" t="s">
        <v>44</v>
      </c>
      <c r="B21" s="89">
        <v>920</v>
      </c>
      <c r="C21" s="89">
        <v>43457</v>
      </c>
      <c r="D21" s="89">
        <v>131326.27000000101</v>
      </c>
      <c r="E21" s="89"/>
      <c r="F21" s="115">
        <v>8.0447708989157061</v>
      </c>
      <c r="G21" s="115">
        <v>13.920851325551297</v>
      </c>
      <c r="H21" s="115">
        <v>10.89898299467203</v>
      </c>
    </row>
    <row r="22" spans="1:8" ht="15" customHeight="1" x14ac:dyDescent="0.2">
      <c r="A22" s="114" t="s">
        <v>45</v>
      </c>
      <c r="B22" s="89">
        <v>197</v>
      </c>
      <c r="C22" s="89">
        <v>8640</v>
      </c>
      <c r="D22" s="89">
        <v>37715</v>
      </c>
      <c r="E22" s="89"/>
      <c r="F22" s="115">
        <v>1.7226302903112976</v>
      </c>
      <c r="G22" s="115">
        <v>2.7677049831503147</v>
      </c>
      <c r="H22" s="115">
        <v>3.1300298382345928</v>
      </c>
    </row>
    <row r="23" spans="1:8" ht="15" customHeight="1" x14ac:dyDescent="0.2">
      <c r="A23" s="114" t="s">
        <v>46</v>
      </c>
      <c r="B23" s="89">
        <v>242</v>
      </c>
      <c r="C23" s="89">
        <v>19599</v>
      </c>
      <c r="D23" s="89">
        <v>29077.520000000099</v>
      </c>
      <c r="E23" s="89"/>
      <c r="F23" s="115">
        <v>2.1161245190626095</v>
      </c>
      <c r="G23" s="115">
        <v>6.2782696718475712</v>
      </c>
      <c r="H23" s="115">
        <v>2.4131911765044003</v>
      </c>
    </row>
    <row r="24" spans="1:8" ht="15" customHeight="1" x14ac:dyDescent="0.2">
      <c r="A24" s="114" t="s">
        <v>47</v>
      </c>
      <c r="B24" s="89">
        <v>562</v>
      </c>
      <c r="C24" s="89">
        <v>35690</v>
      </c>
      <c r="D24" s="89">
        <v>134979.98000000001</v>
      </c>
      <c r="E24" s="89"/>
      <c r="F24" s="115">
        <v>4.9143057012941593</v>
      </c>
      <c r="G24" s="115">
        <v>11.43279986674013</v>
      </c>
      <c r="H24" s="115">
        <v>11.2022103927962</v>
      </c>
    </row>
    <row r="25" spans="1:8" ht="15" customHeight="1" x14ac:dyDescent="0.2">
      <c r="A25" s="114" t="s">
        <v>48</v>
      </c>
      <c r="B25" s="89">
        <v>278</v>
      </c>
      <c r="C25" s="89">
        <v>7045</v>
      </c>
      <c r="D25" s="89">
        <v>28353.200000000001</v>
      </c>
      <c r="E25" s="89"/>
      <c r="F25" s="115">
        <v>2.4309199020636587</v>
      </c>
      <c r="G25" s="115">
        <v>2.2567687044321718</v>
      </c>
      <c r="H25" s="115">
        <v>2.3530786692147174</v>
      </c>
    </row>
    <row r="26" spans="1:8" ht="15" customHeight="1" x14ac:dyDescent="0.2">
      <c r="B26" s="89"/>
      <c r="C26" s="89"/>
      <c r="D26" s="89"/>
      <c r="E26" s="89"/>
      <c r="F26" s="115"/>
      <c r="G26" s="115"/>
      <c r="H26" s="115"/>
    </row>
    <row r="27" spans="1:8" s="119" customFormat="1" ht="15" customHeight="1" x14ac:dyDescent="0.2">
      <c r="A27" s="116" t="s">
        <v>118</v>
      </c>
      <c r="B27" s="117">
        <v>11436</v>
      </c>
      <c r="C27" s="117">
        <v>312172</v>
      </c>
      <c r="D27" s="117">
        <v>1204940.5900000015</v>
      </c>
      <c r="E27" s="117"/>
      <c r="F27" s="118">
        <v>100</v>
      </c>
      <c r="G27" s="118">
        <v>100</v>
      </c>
      <c r="H27" s="118">
        <v>100</v>
      </c>
    </row>
    <row r="28" spans="1:8" s="93" customFormat="1" ht="15" customHeight="1" x14ac:dyDescent="0.2">
      <c r="A28" s="91"/>
      <c r="B28" s="92"/>
      <c r="C28" s="92"/>
      <c r="D28" s="92"/>
      <c r="E28" s="92"/>
      <c r="F28" s="120"/>
      <c r="G28" s="120"/>
      <c r="H28" s="120"/>
    </row>
    <row r="29" spans="1:8" ht="15" customHeight="1" x14ac:dyDescent="0.2">
      <c r="A29" s="94" t="s">
        <v>139</v>
      </c>
    </row>
  </sheetData>
  <mergeCells count="5">
    <mergeCell ref="A2:A3"/>
    <mergeCell ref="B2:B3"/>
    <mergeCell ref="C2:C3"/>
    <mergeCell ref="D2:D3"/>
    <mergeCell ref="F2: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C11" zoomScale="80" zoomScaleNormal="80" workbookViewId="0">
      <selection activeCell="C12" sqref="C12"/>
    </sheetView>
  </sheetViews>
  <sheetFormatPr defaultColWidth="8.7109375" defaultRowHeight="15" customHeight="1" x14ac:dyDescent="0.2"/>
  <cols>
    <col min="1" max="1" width="24.7109375" style="86" customWidth="1"/>
    <col min="2" max="2" width="9.42578125" style="86" customWidth="1"/>
    <col min="3" max="3" width="14.7109375" style="86" customWidth="1"/>
    <col min="4" max="4" width="9.140625" style="86" customWidth="1"/>
    <col min="5" max="5" width="16" style="86" customWidth="1"/>
    <col min="6" max="6" width="14.85546875" style="86" customWidth="1"/>
    <col min="7" max="7" width="12.28515625" style="86" customWidth="1"/>
    <col min="8" max="8" width="8.7109375" style="86"/>
    <col min="9" max="9" width="10.42578125" style="86" bestFit="1" customWidth="1"/>
    <col min="10" max="16384" width="8.7109375" style="86"/>
  </cols>
  <sheetData>
    <row r="1" spans="1:15" s="82" customFormat="1" ht="15" customHeight="1" x14ac:dyDescent="0.2">
      <c r="A1" s="291" t="s">
        <v>140</v>
      </c>
      <c r="B1" s="292"/>
      <c r="C1" s="292"/>
      <c r="D1" s="292"/>
      <c r="E1" s="292"/>
      <c r="F1" s="292"/>
      <c r="G1" s="292"/>
    </row>
    <row r="2" spans="1:15" ht="63.75" x14ac:dyDescent="0.2">
      <c r="A2" s="83"/>
      <c r="B2" s="84" t="s">
        <v>141</v>
      </c>
      <c r="C2" s="85" t="s">
        <v>142</v>
      </c>
      <c r="D2" s="85" t="s">
        <v>143</v>
      </c>
      <c r="E2" s="84" t="s">
        <v>144</v>
      </c>
      <c r="F2" s="84" t="s">
        <v>145</v>
      </c>
      <c r="G2" s="84" t="s">
        <v>146</v>
      </c>
      <c r="I2" s="87"/>
      <c r="J2" s="87"/>
      <c r="K2" s="87"/>
      <c r="L2" s="87"/>
      <c r="M2" s="87"/>
      <c r="N2" s="87"/>
    </row>
    <row r="3" spans="1:15" ht="12.75" x14ac:dyDescent="0.2">
      <c r="A3" s="88" t="s">
        <v>63</v>
      </c>
      <c r="B3" s="89">
        <v>77.273130000000108</v>
      </c>
      <c r="C3" s="89">
        <v>74.215360000000004</v>
      </c>
      <c r="D3" s="89">
        <v>136.5818600000002</v>
      </c>
      <c r="E3" s="89">
        <v>490.77968999999894</v>
      </c>
      <c r="F3" s="89">
        <v>123.73711000000019</v>
      </c>
      <c r="G3" s="89">
        <v>1.0469999999999999</v>
      </c>
      <c r="I3" s="90"/>
      <c r="J3" s="90"/>
      <c r="K3" s="90"/>
      <c r="L3" s="90"/>
      <c r="M3" s="90"/>
      <c r="N3" s="90"/>
      <c r="O3" s="90"/>
    </row>
    <row r="4" spans="1:15" ht="15" customHeight="1" x14ac:dyDescent="0.2">
      <c r="A4" s="88" t="s">
        <v>64</v>
      </c>
      <c r="B4" s="89">
        <v>180.70469</v>
      </c>
      <c r="C4" s="89">
        <v>135.3902100000002</v>
      </c>
      <c r="D4" s="89">
        <v>284.83687000000089</v>
      </c>
      <c r="E4" s="89">
        <v>710.19362000000137</v>
      </c>
      <c r="F4" s="89">
        <v>208.18812000000051</v>
      </c>
      <c r="G4" s="89">
        <v>3.3969999999999998</v>
      </c>
      <c r="I4" s="90"/>
      <c r="J4" s="90"/>
      <c r="K4" s="90"/>
      <c r="L4" s="90"/>
      <c r="M4" s="90"/>
      <c r="N4" s="90"/>
      <c r="O4" s="90"/>
    </row>
    <row r="5" spans="1:15" ht="15" customHeight="1" x14ac:dyDescent="0.2">
      <c r="A5" s="88" t="s">
        <v>65</v>
      </c>
      <c r="B5" s="89">
        <v>88.776859999999999</v>
      </c>
      <c r="C5" s="89">
        <v>53.557990000000004</v>
      </c>
      <c r="D5" s="89">
        <v>104.6884000000001</v>
      </c>
      <c r="E5" s="89">
        <v>329.42657000000003</v>
      </c>
      <c r="F5" s="89">
        <v>107.07652000000019</v>
      </c>
      <c r="G5" s="89">
        <v>1.1839999999999999</v>
      </c>
      <c r="I5" s="90"/>
      <c r="J5" s="90"/>
      <c r="K5" s="90"/>
      <c r="L5" s="90"/>
      <c r="M5" s="90"/>
      <c r="N5" s="90"/>
      <c r="O5" s="90"/>
    </row>
    <row r="6" spans="1:15" ht="15" customHeight="1" x14ac:dyDescent="0.2">
      <c r="A6" s="88" t="s">
        <v>80</v>
      </c>
      <c r="B6" s="89">
        <v>175.74526000000097</v>
      </c>
      <c r="C6" s="89">
        <v>75.318010000000015</v>
      </c>
      <c r="D6" s="89">
        <v>120.67849000000011</v>
      </c>
      <c r="E6" s="89">
        <v>425.93477000000195</v>
      </c>
      <c r="F6" s="89">
        <v>105.46393999999991</v>
      </c>
      <c r="G6" s="89">
        <v>2.0939999999999999</v>
      </c>
      <c r="I6" s="90"/>
      <c r="J6" s="90"/>
      <c r="K6" s="90"/>
      <c r="L6" s="90"/>
      <c r="M6" s="90"/>
      <c r="N6" s="90"/>
      <c r="O6" s="90"/>
    </row>
    <row r="7" spans="1:15" ht="15" customHeight="1" x14ac:dyDescent="0.2">
      <c r="A7" s="88" t="s">
        <v>67</v>
      </c>
      <c r="B7" s="89">
        <v>98.197130000000001</v>
      </c>
      <c r="C7" s="89">
        <v>34.80489</v>
      </c>
      <c r="D7" s="89">
        <v>78.723800000000111</v>
      </c>
      <c r="E7" s="89">
        <v>217.18051000000099</v>
      </c>
      <c r="F7" s="89">
        <v>51.2467100000001</v>
      </c>
      <c r="G7" s="89">
        <v>0.84099999999999997</v>
      </c>
      <c r="I7" s="90"/>
      <c r="J7" s="90"/>
      <c r="K7" s="90"/>
      <c r="L7" s="90"/>
      <c r="M7" s="90"/>
      <c r="N7" s="90"/>
      <c r="O7" s="90"/>
    </row>
    <row r="8" spans="1:15" s="93" customFormat="1" ht="15" customHeight="1" x14ac:dyDescent="0.2">
      <c r="A8" s="91" t="s">
        <v>118</v>
      </c>
      <c r="B8" s="92">
        <v>620.69707000000108</v>
      </c>
      <c r="C8" s="92">
        <v>373.2864600000002</v>
      </c>
      <c r="D8" s="92">
        <v>725.50942000000134</v>
      </c>
      <c r="E8" s="92">
        <v>2173.5151600000036</v>
      </c>
      <c r="F8" s="92">
        <v>595.7124000000008</v>
      </c>
      <c r="G8" s="92">
        <v>8.5630000000000006</v>
      </c>
      <c r="I8" s="92">
        <v>4497.2835100000066</v>
      </c>
      <c r="J8" s="90"/>
      <c r="K8" s="90"/>
      <c r="L8" s="90"/>
      <c r="M8" s="90"/>
      <c r="N8" s="90"/>
      <c r="O8" s="90"/>
    </row>
    <row r="9" spans="1:15" ht="15" customHeight="1" x14ac:dyDescent="0.2">
      <c r="A9" s="94" t="s">
        <v>139</v>
      </c>
    </row>
    <row r="11" spans="1:15" ht="15" customHeight="1" x14ac:dyDescent="0.2">
      <c r="C11" s="95" t="s">
        <v>233</v>
      </c>
    </row>
  </sheetData>
  <mergeCells count="1">
    <mergeCell ref="A1:G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="80" zoomScaleNormal="80" workbookViewId="0">
      <selection activeCell="A2" sqref="A2"/>
    </sheetView>
  </sheetViews>
  <sheetFormatPr defaultColWidth="8.7109375" defaultRowHeight="12.75" x14ac:dyDescent="0.2"/>
  <cols>
    <col min="1" max="1" width="24" style="1" customWidth="1"/>
    <col min="2" max="4" width="8.7109375" style="1"/>
    <col min="5" max="5" width="10.85546875" style="1" customWidth="1"/>
    <col min="6" max="6" width="11.28515625" style="1" customWidth="1"/>
    <col min="7" max="16384" width="8.7109375" style="1"/>
  </cols>
  <sheetData>
    <row r="1" spans="1:11" x14ac:dyDescent="0.2">
      <c r="A1" s="64" t="s">
        <v>147</v>
      </c>
      <c r="B1" s="64"/>
    </row>
    <row r="2" spans="1:11" x14ac:dyDescent="0.2">
      <c r="A2" s="64"/>
      <c r="B2" s="64"/>
    </row>
    <row r="3" spans="1:11" ht="38.25" x14ac:dyDescent="0.2">
      <c r="A3" s="2"/>
      <c r="B3" s="65" t="s">
        <v>148</v>
      </c>
      <c r="C3" s="65" t="s">
        <v>149</v>
      </c>
      <c r="D3" s="65" t="s">
        <v>150</v>
      </c>
      <c r="E3" s="65" t="s">
        <v>151</v>
      </c>
      <c r="F3" s="65" t="s">
        <v>152</v>
      </c>
      <c r="G3" s="65" t="s">
        <v>153</v>
      </c>
      <c r="H3" s="65" t="s">
        <v>154</v>
      </c>
      <c r="I3" s="65" t="s">
        <v>155</v>
      </c>
      <c r="J3" s="65" t="s">
        <v>156</v>
      </c>
      <c r="K3" s="66" t="s">
        <v>157</v>
      </c>
    </row>
    <row r="4" spans="1:11" x14ac:dyDescent="0.2">
      <c r="B4" s="67"/>
      <c r="D4" s="67"/>
      <c r="E4" s="67"/>
      <c r="F4" s="67"/>
      <c r="G4" s="67"/>
      <c r="H4" s="67"/>
      <c r="I4" s="67"/>
      <c r="J4" s="67"/>
    </row>
    <row r="5" spans="1:11" x14ac:dyDescent="0.2">
      <c r="A5" s="1" t="s">
        <v>158</v>
      </c>
      <c r="B5" s="68" t="s">
        <v>12</v>
      </c>
      <c r="C5" s="69">
        <v>2544</v>
      </c>
      <c r="D5" s="68">
        <v>4525</v>
      </c>
      <c r="E5" s="68">
        <v>25558</v>
      </c>
      <c r="F5" s="68">
        <v>1126</v>
      </c>
      <c r="G5" s="68" t="s">
        <v>12</v>
      </c>
      <c r="H5" s="70" t="s">
        <v>12</v>
      </c>
      <c r="I5" s="68">
        <v>33752</v>
      </c>
      <c r="J5" s="68">
        <v>36676</v>
      </c>
      <c r="K5" s="71">
        <v>-7.9725160868142604</v>
      </c>
    </row>
    <row r="6" spans="1:11" x14ac:dyDescent="0.2">
      <c r="A6" s="1" t="s">
        <v>159</v>
      </c>
      <c r="B6" s="68">
        <v>7875</v>
      </c>
      <c r="C6" s="68">
        <v>59452</v>
      </c>
      <c r="D6" s="68">
        <v>77847</v>
      </c>
      <c r="E6" s="68">
        <v>2632</v>
      </c>
      <c r="F6" s="68" t="s">
        <v>12</v>
      </c>
      <c r="G6" s="68" t="s">
        <v>12</v>
      </c>
      <c r="H6" s="68">
        <v>4075</v>
      </c>
      <c r="I6" s="68">
        <v>151863</v>
      </c>
      <c r="J6" s="68">
        <v>144188</v>
      </c>
      <c r="K6" s="72">
        <v>5.3229117540988202</v>
      </c>
    </row>
    <row r="7" spans="1:11" x14ac:dyDescent="0.2">
      <c r="A7" s="1" t="s">
        <v>160</v>
      </c>
      <c r="B7" s="68">
        <v>248</v>
      </c>
      <c r="C7" s="68">
        <v>3779</v>
      </c>
      <c r="D7" s="68">
        <v>27995</v>
      </c>
      <c r="E7" s="68">
        <v>604</v>
      </c>
      <c r="F7" s="68" t="s">
        <v>12</v>
      </c>
      <c r="G7" s="68" t="s">
        <v>12</v>
      </c>
      <c r="H7" s="68">
        <v>379</v>
      </c>
      <c r="I7" s="68">
        <v>33005</v>
      </c>
      <c r="J7" s="68">
        <v>29339</v>
      </c>
      <c r="K7" s="72">
        <v>12.495313405364872</v>
      </c>
    </row>
    <row r="8" spans="1:11" x14ac:dyDescent="0.2">
      <c r="A8" s="1" t="s">
        <v>161</v>
      </c>
      <c r="B8" s="73">
        <v>182</v>
      </c>
      <c r="C8" s="68">
        <v>2114</v>
      </c>
      <c r="D8" s="68">
        <v>1094</v>
      </c>
      <c r="E8" s="68">
        <v>45</v>
      </c>
      <c r="F8" s="68" t="s">
        <v>12</v>
      </c>
      <c r="G8" s="68" t="s">
        <v>12</v>
      </c>
      <c r="H8" s="68">
        <v>0</v>
      </c>
      <c r="I8" s="68">
        <v>3435</v>
      </c>
      <c r="J8" s="68">
        <v>4653</v>
      </c>
      <c r="K8" s="72">
        <v>-26.17666021921341</v>
      </c>
    </row>
    <row r="9" spans="1:11" x14ac:dyDescent="0.2">
      <c r="A9" s="6" t="s">
        <v>162</v>
      </c>
      <c r="B9" s="74">
        <v>7427</v>
      </c>
      <c r="C9" s="74">
        <v>56104</v>
      </c>
      <c r="D9" s="74">
        <v>53282</v>
      </c>
      <c r="E9" s="74">
        <v>27540</v>
      </c>
      <c r="F9" s="68" t="s">
        <v>12</v>
      </c>
      <c r="G9" s="68" t="s">
        <v>12</v>
      </c>
      <c r="H9" s="74">
        <v>3696</v>
      </c>
      <c r="I9" s="74">
        <v>149175</v>
      </c>
      <c r="J9" s="74">
        <v>156179</v>
      </c>
      <c r="K9" s="72">
        <v>-4.484597801240886</v>
      </c>
    </row>
    <row r="10" spans="1:11" x14ac:dyDescent="0.2">
      <c r="B10" s="75"/>
      <c r="C10" s="76"/>
      <c r="D10" s="76"/>
      <c r="E10" s="76"/>
      <c r="F10" s="67"/>
      <c r="G10" s="76"/>
      <c r="H10" s="76"/>
      <c r="I10" s="76"/>
      <c r="J10" s="76"/>
      <c r="K10" s="72">
        <v>0</v>
      </c>
    </row>
    <row r="11" spans="1:11" x14ac:dyDescent="0.2">
      <c r="A11" s="1" t="s">
        <v>163</v>
      </c>
      <c r="B11" s="68">
        <v>444</v>
      </c>
      <c r="C11" s="68">
        <v>34947</v>
      </c>
      <c r="D11" s="68">
        <v>38628</v>
      </c>
      <c r="E11" s="68">
        <v>11382</v>
      </c>
      <c r="F11" s="68">
        <v>282</v>
      </c>
      <c r="G11" s="68">
        <v>4004</v>
      </c>
      <c r="H11" s="68">
        <v>25094</v>
      </c>
      <c r="I11" s="68">
        <v>114781</v>
      </c>
      <c r="J11" s="68">
        <v>103057</v>
      </c>
      <c r="K11" s="72">
        <v>11.376228688977941</v>
      </c>
    </row>
    <row r="12" spans="1:11" x14ac:dyDescent="0.2">
      <c r="B12" s="77"/>
      <c r="C12" s="77"/>
      <c r="D12" s="77"/>
      <c r="E12" s="77"/>
      <c r="F12" s="68"/>
      <c r="G12" s="77"/>
      <c r="H12" s="77"/>
      <c r="I12" s="77"/>
      <c r="J12" s="77"/>
      <c r="K12" s="72">
        <v>0</v>
      </c>
    </row>
    <row r="13" spans="1:11" x14ac:dyDescent="0.2">
      <c r="A13" s="1" t="s">
        <v>164</v>
      </c>
      <c r="B13" s="68" t="s">
        <v>12</v>
      </c>
      <c r="C13" s="77">
        <v>8863</v>
      </c>
      <c r="D13" s="77">
        <v>1866</v>
      </c>
      <c r="E13" s="68">
        <v>421</v>
      </c>
      <c r="F13" s="68">
        <v>282</v>
      </c>
      <c r="G13" s="68">
        <v>2788</v>
      </c>
      <c r="H13" s="77">
        <v>10792</v>
      </c>
      <c r="I13" s="77">
        <v>25455</v>
      </c>
      <c r="J13" s="68">
        <v>23861</v>
      </c>
      <c r="K13" s="72">
        <v>6.6803570680189495</v>
      </c>
    </row>
    <row r="14" spans="1:11" x14ac:dyDescent="0.2">
      <c r="A14" s="1" t="s">
        <v>165</v>
      </c>
      <c r="B14" s="68" t="s">
        <v>12</v>
      </c>
      <c r="C14" s="68">
        <v>1146</v>
      </c>
      <c r="D14" s="68">
        <v>31848</v>
      </c>
      <c r="E14" s="68">
        <v>1415</v>
      </c>
      <c r="F14" s="68" t="s">
        <v>12</v>
      </c>
      <c r="G14" s="68"/>
      <c r="H14" s="68">
        <v>957</v>
      </c>
      <c r="I14" s="68">
        <v>35366</v>
      </c>
      <c r="J14" s="68">
        <v>28976</v>
      </c>
      <c r="K14" s="72">
        <v>22.052733296521264</v>
      </c>
    </row>
    <row r="15" spans="1:11" x14ac:dyDescent="0.2">
      <c r="A15" s="1" t="s">
        <v>166</v>
      </c>
      <c r="B15" s="68" t="s">
        <v>12</v>
      </c>
      <c r="C15" s="68">
        <v>24938</v>
      </c>
      <c r="D15" s="68">
        <v>4914</v>
      </c>
      <c r="E15" s="68">
        <v>9546</v>
      </c>
      <c r="F15" s="68" t="s">
        <v>12</v>
      </c>
      <c r="G15" s="68">
        <v>1216</v>
      </c>
      <c r="H15" s="68">
        <v>13345</v>
      </c>
      <c r="I15" s="68">
        <v>53960</v>
      </c>
      <c r="J15" s="68">
        <v>50220</v>
      </c>
      <c r="K15" s="72">
        <v>7.4472321784149642</v>
      </c>
    </row>
    <row r="16" spans="1:11" x14ac:dyDescent="0.2">
      <c r="A16" s="1" t="s">
        <v>167</v>
      </c>
      <c r="B16" s="68" t="s">
        <v>12</v>
      </c>
      <c r="C16" s="68">
        <v>7109</v>
      </c>
      <c r="D16" s="68">
        <v>564</v>
      </c>
      <c r="E16" s="68">
        <v>2597</v>
      </c>
      <c r="F16" s="68" t="s">
        <v>12</v>
      </c>
      <c r="G16" s="68">
        <v>297</v>
      </c>
      <c r="H16" s="68">
        <v>6989</v>
      </c>
      <c r="I16" s="68">
        <v>17556</v>
      </c>
      <c r="J16" s="68">
        <v>16558</v>
      </c>
      <c r="K16" s="72">
        <v>6.0272979828481787</v>
      </c>
    </row>
    <row r="17" spans="1:11" x14ac:dyDescent="0.2">
      <c r="A17" s="1" t="s">
        <v>168</v>
      </c>
      <c r="B17" s="68" t="s">
        <v>12</v>
      </c>
      <c r="C17" s="68">
        <v>17668</v>
      </c>
      <c r="D17" s="68">
        <v>1962</v>
      </c>
      <c r="E17" s="68">
        <v>6867</v>
      </c>
      <c r="F17" s="68" t="s">
        <v>12</v>
      </c>
      <c r="G17" s="68">
        <v>889</v>
      </c>
      <c r="H17" s="68">
        <v>5779</v>
      </c>
      <c r="I17" s="68">
        <v>33165</v>
      </c>
      <c r="J17" s="68">
        <v>30656</v>
      </c>
      <c r="K17" s="72">
        <v>8.1843684759916435</v>
      </c>
    </row>
    <row r="18" spans="1:11" x14ac:dyDescent="0.2">
      <c r="A18" s="1" t="s">
        <v>169</v>
      </c>
      <c r="B18" s="68" t="s">
        <v>12</v>
      </c>
      <c r="C18" s="68">
        <v>161</v>
      </c>
      <c r="D18" s="68">
        <v>2135</v>
      </c>
      <c r="E18" s="68">
        <v>52</v>
      </c>
      <c r="F18" s="68" t="s">
        <v>12</v>
      </c>
      <c r="G18" s="68">
        <v>15</v>
      </c>
      <c r="H18" s="68">
        <v>560</v>
      </c>
      <c r="I18" s="68">
        <v>2924</v>
      </c>
      <c r="J18" s="68">
        <v>2759</v>
      </c>
      <c r="K18" s="72">
        <v>5.9804276911924692</v>
      </c>
    </row>
    <row r="19" spans="1:11" x14ac:dyDescent="0.2">
      <c r="A19" s="1" t="s">
        <v>170</v>
      </c>
      <c r="B19" s="68" t="s">
        <v>12</v>
      </c>
      <c r="C19" s="68" t="s">
        <v>12</v>
      </c>
      <c r="D19" s="68">
        <v>160</v>
      </c>
      <c r="E19" s="68">
        <v>29</v>
      </c>
      <c r="F19" s="68" t="s">
        <v>12</v>
      </c>
      <c r="G19" s="68" t="s">
        <v>12</v>
      </c>
      <c r="H19" s="68">
        <v>17</v>
      </c>
      <c r="I19" s="68">
        <v>206</v>
      </c>
      <c r="J19" s="68">
        <v>202</v>
      </c>
      <c r="K19" s="72">
        <v>1.980198019801982</v>
      </c>
    </row>
    <row r="20" spans="1:11" x14ac:dyDescent="0.2">
      <c r="A20" s="1" t="s">
        <v>171</v>
      </c>
      <c r="B20" s="68" t="s">
        <v>12</v>
      </c>
      <c r="C20" s="68" t="s">
        <v>172</v>
      </c>
      <c r="D20" s="68">
        <v>93</v>
      </c>
      <c r="E20" s="77" t="s">
        <v>12</v>
      </c>
      <c r="F20" s="68" t="s">
        <v>12</v>
      </c>
      <c r="G20" s="68">
        <v>15</v>
      </c>
      <c r="H20" s="68" t="s">
        <v>173</v>
      </c>
      <c r="I20" s="68">
        <v>108</v>
      </c>
      <c r="J20" s="68">
        <v>45</v>
      </c>
      <c r="K20" s="72">
        <v>140</v>
      </c>
    </row>
    <row r="21" spans="1:11" x14ac:dyDescent="0.2">
      <c r="A21" s="78" t="s">
        <v>174</v>
      </c>
      <c r="B21" s="79">
        <v>0</v>
      </c>
      <c r="C21" s="79">
        <v>59885</v>
      </c>
      <c r="D21" s="79">
        <v>43542</v>
      </c>
      <c r="E21" s="79">
        <v>20927</v>
      </c>
      <c r="F21" s="79">
        <v>282</v>
      </c>
      <c r="G21" s="79">
        <v>5220</v>
      </c>
      <c r="H21" s="79">
        <v>38439</v>
      </c>
      <c r="I21" s="79">
        <v>168740</v>
      </c>
      <c r="J21" s="79">
        <v>153277</v>
      </c>
      <c r="K21" s="80">
        <v>10.088271560638585</v>
      </c>
    </row>
    <row r="22" spans="1:11" x14ac:dyDescent="0.2">
      <c r="K22" s="31"/>
    </row>
    <row r="23" spans="1:11" x14ac:dyDescent="0.2">
      <c r="A23" s="1" t="s">
        <v>175</v>
      </c>
      <c r="K23" s="31"/>
    </row>
    <row r="24" spans="1:11" x14ac:dyDescent="0.2">
      <c r="A24" s="81" t="s">
        <v>176</v>
      </c>
      <c r="K24" s="31"/>
    </row>
    <row r="25" spans="1:11" x14ac:dyDescent="0.2">
      <c r="K25" s="31"/>
    </row>
    <row r="26" spans="1:11" x14ac:dyDescent="0.2">
      <c r="K26" s="31"/>
    </row>
    <row r="27" spans="1:11" x14ac:dyDescent="0.2">
      <c r="K27" s="31"/>
    </row>
    <row r="28" spans="1:11" x14ac:dyDescent="0.2">
      <c r="K28" s="31"/>
    </row>
    <row r="29" spans="1:11" x14ac:dyDescent="0.2">
      <c r="K29" s="31"/>
    </row>
    <row r="30" spans="1:11" x14ac:dyDescent="0.2">
      <c r="K30" s="31"/>
    </row>
    <row r="31" spans="1:11" x14ac:dyDescent="0.2">
      <c r="K31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t1</vt:lpstr>
      <vt:lpstr>f1</vt:lpstr>
      <vt:lpstr>t2</vt:lpstr>
      <vt:lpstr>f2</vt:lpstr>
      <vt:lpstr>f3</vt:lpstr>
      <vt:lpstr>f4</vt:lpstr>
      <vt:lpstr>t3</vt:lpstr>
      <vt:lpstr>f5</vt:lpstr>
      <vt:lpstr>t4</vt:lpstr>
      <vt:lpstr>t5</vt:lpstr>
      <vt:lpstr>f6</vt:lpstr>
      <vt:lpstr>t6</vt:lpstr>
      <vt:lpstr>f7</vt:lpstr>
      <vt:lpstr>t7</vt:lpstr>
      <vt:lpstr>t8</vt:lpstr>
      <vt:lpstr>t9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Amato</dc:creator>
  <cp:lastModifiedBy>iacobini</cp:lastModifiedBy>
  <cp:revision/>
  <dcterms:created xsi:type="dcterms:W3CDTF">2022-10-26T11:26:39Z</dcterms:created>
  <dcterms:modified xsi:type="dcterms:W3CDTF">2023-12-21T10:22:34Z</dcterms:modified>
</cp:coreProperties>
</file>